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vetlana_trofimova\statistika\"/>
    </mc:Choice>
  </mc:AlternateContent>
  <bookViews>
    <workbookView xWindow="0" yWindow="0" windowWidth="28800" windowHeight="12300"/>
  </bookViews>
  <sheets>
    <sheet name="if" sheetId="8" r:id="rId1"/>
    <sheet name="tellimus" sheetId="1" r:id="rId2"/>
    <sheet name="tellimus 2" sheetId="2" r:id="rId3"/>
    <sheet name="hinang" sheetId="4" r:id="rId4"/>
    <sheet name="ekskursii" sheetId="3" r:id="rId5"/>
    <sheet name="palgid" sheetId="5" r:id="rId6"/>
    <sheet name="tulemused" sheetId="6" r:id="rId7"/>
    <sheet name="stip" sheetId="7" r:id="rId8"/>
    <sheet name="hind" sheetId="10" r:id="rId9"/>
    <sheet name="müükide arvestus" sheetId="11" r:id="rId10"/>
    <sheet name="kaup" sheetId="12" r:id="rId11"/>
    <sheet name="hind 2" sheetId="13" r:id="rId12"/>
    <sheet name="erinevad" sheetId="14" r:id="rId13"/>
    <sheet name="IK" sheetId="15" r:id="rId14"/>
    <sheet name="IK lisa" sheetId="16" r:id="rId15"/>
    <sheet name="korter" sheetId="17" r:id="rId16"/>
    <sheet name="hinnad" sheetId="18" r:id="rId17"/>
    <sheet name="kliendid" sheetId="19" r:id="rId18"/>
    <sheet name=" tellimus 1" sheetId="20" r:id="rId19"/>
  </sheets>
  <calcPr calcId="162913"/>
</workbook>
</file>

<file path=xl/calcChain.xml><?xml version="1.0" encoding="utf-8"?>
<calcChain xmlns="http://schemas.openxmlformats.org/spreadsheetml/2006/main">
  <c r="G19" i="7" l="1"/>
  <c r="G18" i="7"/>
  <c r="G17" i="7"/>
  <c r="G16" i="7"/>
  <c r="G15" i="7"/>
  <c r="G6" i="7"/>
  <c r="G7" i="7"/>
  <c r="G8" i="7"/>
  <c r="G9" i="7"/>
  <c r="G5" i="7"/>
</calcChain>
</file>

<file path=xl/comments1.xml><?xml version="1.0" encoding="utf-8"?>
<comments xmlns="http://schemas.openxmlformats.org/spreadsheetml/2006/main">
  <authors>
    <author>sveta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Рассчитать стоимость обслуживания.  </t>
        </r>
        <r>
          <rPr>
            <b/>
            <sz val="3"/>
            <color indexed="81"/>
            <rFont val="Tahoma"/>
            <family val="2"/>
          </rPr>
          <t xml:space="preserve">  </t>
        </r>
        <r>
          <rPr>
            <sz val="3"/>
            <color indexed="81"/>
            <rFont val="Tahoma"/>
            <family val="2"/>
          </rPr>
          <t xml:space="preserve">   </t>
        </r>
        <r>
          <rPr>
            <sz val="9"/>
            <color indexed="81"/>
            <rFont val="Tahoma"/>
            <family val="2"/>
          </rPr>
          <t xml:space="preserve">
Для категорий "cтуденты" и "школьники" предусмотрена скидка:       
СКИДКА ШКОЛЬНИКАМ 15%,
СКИДКА СТУДЕНТАМ 10%.        
ЦЕНА ДЛЯ ГРУППЫ = 30€ </t>
        </r>
        <r>
          <rPr>
            <b/>
            <sz val="9"/>
            <color indexed="81"/>
            <rFont val="Tahoma"/>
            <family val="2"/>
          </rPr>
          <t xml:space="preserve">     
</t>
        </r>
      </text>
    </comment>
  </commentList>
</comments>
</file>

<file path=xl/comments2.xml><?xml version="1.0" encoding="utf-8"?>
<comments xmlns="http://schemas.openxmlformats.org/spreadsheetml/2006/main">
  <authors>
    <author>sveta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>Цена зависит от диаметра  (d) и базовой цены:
 Цена = 0,75*базовую цену,   если d &lt; 15 cm
 Цена =базовой цене,   если 15 &lt;= d &lt;= 25 cm
 Цена = 1,2*базовую цену,    если  d &gt; 25 cm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sveta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Используйте функцию Match для определения № квартиры, пдлщади и числа жильцов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sveta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Hind1</t>
        </r>
        <r>
          <rPr>
            <sz val="9"/>
            <color indexed="81"/>
            <rFont val="Tahoma"/>
            <family val="2"/>
          </rPr>
          <t xml:space="preserve"> вычислите с помощью функций Index и Match
</t>
        </r>
        <r>
          <rPr>
            <b/>
            <sz val="9"/>
            <color indexed="81"/>
            <rFont val="Tahoma"/>
            <family val="2"/>
          </rPr>
          <t>Hind2</t>
        </r>
        <r>
          <rPr>
            <sz val="9"/>
            <color indexed="81"/>
            <rFont val="Tahoma"/>
            <family val="2"/>
          </rPr>
          <t xml:space="preserve"> вычислите с помощью функций Vlookup и Match</t>
        </r>
      </text>
    </comment>
  </commentList>
</comments>
</file>

<file path=xl/sharedStrings.xml><?xml version="1.0" encoding="utf-8"?>
<sst xmlns="http://schemas.openxmlformats.org/spreadsheetml/2006/main" count="1096" uniqueCount="360">
  <si>
    <t>Расходные материалы</t>
  </si>
  <si>
    <t>налог с оборота</t>
  </si>
  <si>
    <t>скидка</t>
  </si>
  <si>
    <t>заказ более 200 штук</t>
  </si>
  <si>
    <t>№ 
п/п</t>
  </si>
  <si>
    <t>тип</t>
  </si>
  <si>
    <t>кол.
штук</t>
  </si>
  <si>
    <t>цена за 
единицу</t>
  </si>
  <si>
    <t xml:space="preserve">стоимость  
заказа </t>
  </si>
  <si>
    <t>налог с
оборота</t>
  </si>
  <si>
    <t>скидкиа</t>
  </si>
  <si>
    <t>итого к
оплате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</si>
  <si>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</si>
  <si>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</si>
  <si>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</si>
  <si>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</si>
  <si>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</si>
  <si>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</si>
  <si>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</si>
  <si>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</si>
  <si>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</si>
  <si>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</si>
  <si>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</si>
  <si>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</si>
  <si>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</si>
  <si>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</si>
  <si>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</si>
  <si>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скидки</t>
  </si>
  <si>
    <t>заказ от 100 до 200 штук</t>
  </si>
  <si>
    <t>Дата</t>
  </si>
  <si>
    <t>Фамилия экскурсовода</t>
  </si>
  <si>
    <t>Категория экскурсантов</t>
  </si>
  <si>
    <t>Стоимость обслуживания</t>
  </si>
  <si>
    <t>Сидорова</t>
  </si>
  <si>
    <t>Студенты</t>
  </si>
  <si>
    <t>ЦЕНА ДЛЯ ГРУППЫ</t>
  </si>
  <si>
    <t>Не организованные</t>
  </si>
  <si>
    <t>Школьники</t>
  </si>
  <si>
    <t>Петрова</t>
  </si>
  <si>
    <t>Михайлова</t>
  </si>
  <si>
    <t>Иванова</t>
  </si>
  <si>
    <r>
      <t xml:space="preserve">Рассчитать </t>
    </r>
    <r>
      <rPr>
        <b/>
        <sz val="10"/>
        <rFont val="Arial"/>
        <family val="2"/>
        <charset val="186"/>
      </rPr>
      <t>стоимость обслуживания.</t>
    </r>
    <r>
      <rPr>
        <sz val="10"/>
        <rFont val="Arial"/>
        <family val="2"/>
        <charset val="186"/>
      </rPr>
      <t xml:space="preserve"> </t>
    </r>
  </si>
  <si>
    <t>Для категорий Студенты и школьники предусмотрена скидка:</t>
  </si>
  <si>
    <t xml:space="preserve">СКИДКА ШКОЛЬНИКАМ 15%, СКИДКА СТУДЕНТАМ 10%. </t>
  </si>
  <si>
    <r>
      <t xml:space="preserve">Значения </t>
    </r>
    <r>
      <rPr>
        <b/>
        <sz val="10"/>
        <rFont val="Arial"/>
        <family val="2"/>
      </rPr>
      <t>Цена</t>
    </r>
    <r>
      <rPr>
        <sz val="10"/>
        <rFont val="Arial"/>
        <family val="2"/>
      </rPr>
      <t xml:space="preserve"> для группы, </t>
    </r>
    <r>
      <rPr>
        <b/>
        <sz val="10"/>
        <rFont val="Arial"/>
        <family val="2"/>
      </rPr>
      <t>Скидка</t>
    </r>
    <r>
      <rPr>
        <sz val="10"/>
        <rFont val="Arial"/>
        <family val="2"/>
      </rPr>
      <t xml:space="preserve"> для школьников и </t>
    </r>
    <r>
      <rPr>
        <b/>
        <sz val="10"/>
        <rFont val="Arial"/>
        <family val="2"/>
      </rPr>
      <t>Скидка</t>
    </r>
    <r>
      <rPr>
        <sz val="10"/>
        <rFont val="Arial"/>
        <family val="2"/>
      </rPr>
      <t xml:space="preserve"> для студентов</t>
    </r>
  </si>
  <si>
    <t>должны храниться в отдельных именованных ячейках.</t>
  </si>
  <si>
    <t>Sugu</t>
  </si>
  <si>
    <t>Pikkus</t>
  </si>
  <si>
    <t>Kaal</t>
  </si>
  <si>
    <t>Hinnang</t>
  </si>
  <si>
    <t>Õiged vastused:</t>
  </si>
  <si>
    <t>Puidu müümine</t>
  </si>
  <si>
    <t>September</t>
  </si>
  <si>
    <t>Baashind</t>
  </si>
  <si>
    <r>
      <t>€/m</t>
    </r>
    <r>
      <rPr>
        <b/>
        <vertAlign val="superscript"/>
        <sz val="12"/>
        <rFont val="Arial"/>
        <family val="2"/>
      </rPr>
      <t>3</t>
    </r>
  </si>
  <si>
    <t>d, sm</t>
  </si>
  <si>
    <t>L, m</t>
  </si>
  <si>
    <t>Arv, tk</t>
  </si>
  <si>
    <r>
      <t>V maht, m</t>
    </r>
    <r>
      <rPr>
        <b/>
        <vertAlign val="superscript"/>
        <sz val="12"/>
        <rFont val="Arial"/>
        <family val="2"/>
      </rPr>
      <t>3</t>
    </r>
  </si>
  <si>
    <t>Maksumus</t>
  </si>
  <si>
    <t>Kokku</t>
  </si>
  <si>
    <t>Jrk nr</t>
  </si>
  <si>
    <t>Perenimi</t>
  </si>
  <si>
    <t>Eesnimi</t>
  </si>
  <si>
    <t>Kaasik</t>
  </si>
  <si>
    <t>Kaie</t>
  </si>
  <si>
    <t>Tamm</t>
  </si>
  <si>
    <t>Tanel</t>
  </si>
  <si>
    <t>Aavik</t>
  </si>
  <si>
    <t>Aavo</t>
  </si>
  <si>
    <t>Jänes</t>
  </si>
  <si>
    <t>Janno</t>
  </si>
  <si>
    <t>Vassiljev</t>
  </si>
  <si>
    <t>Aleksei</t>
  </si>
  <si>
    <t>Metsaäär</t>
  </si>
  <si>
    <t>Eve</t>
  </si>
  <si>
    <t>Kuusk</t>
  </si>
  <si>
    <t>Katre</t>
  </si>
  <si>
    <t>Pärna</t>
  </si>
  <si>
    <t>Rain</t>
  </si>
  <si>
    <t>Maasik</t>
  </si>
  <si>
    <t>Mait</t>
  </si>
  <si>
    <t>Koit</t>
  </si>
  <si>
    <t>Andres</t>
  </si>
  <si>
    <t>Kuusik</t>
  </si>
  <si>
    <t>Arno</t>
  </si>
  <si>
    <t>punkte</t>
  </si>
  <si>
    <t>Nimi</t>
  </si>
  <si>
    <t>Punkte</t>
  </si>
  <si>
    <t>Keskmine</t>
  </si>
  <si>
    <t>Eriala
eksam</t>
  </si>
  <si>
    <t>Teine</t>
  </si>
  <si>
    <t>Kolmas</t>
  </si>
  <si>
    <t>Neljas</t>
  </si>
  <si>
    <t>Viies</t>
  </si>
  <si>
    <t>Pärn</t>
  </si>
  <si>
    <t>Org</t>
  </si>
  <si>
    <t>Saarniit</t>
  </si>
  <si>
    <t>Põlluste</t>
  </si>
  <si>
    <t>Tamme</t>
  </si>
  <si>
    <t>ЦЕНА ДЛЯ ГРУППЫ -30€</t>
  </si>
  <si>
    <t>hinne</t>
  </si>
  <si>
    <t>Stipeendium</t>
  </si>
  <si>
    <t>Стипендию получают учащиеся с оценкой за "Еriala eksam"&gt;80  и средним баллом &gt;80</t>
  </si>
  <si>
    <r>
      <t>Hind, €/m</t>
    </r>
    <r>
      <rPr>
        <b/>
        <vertAlign val="superscript"/>
        <sz val="12"/>
        <rFont val="Arial"/>
        <family val="2"/>
      </rPr>
      <t>3</t>
    </r>
  </si>
  <si>
    <t>normaalkaal</t>
  </si>
  <si>
    <t>alakaal</t>
  </si>
  <si>
    <t>ülekaal</t>
  </si>
  <si>
    <t>Стипендию получают учащиеся с оценкой за "Еriala eksam"&gt;80  или средним баллом &gt;80</t>
  </si>
  <si>
    <t>Müükide arvestus</t>
  </si>
  <si>
    <t>Liik</t>
  </si>
  <si>
    <t>Hind</t>
  </si>
  <si>
    <t>Kogus</t>
  </si>
  <si>
    <t>kuusk</t>
  </si>
  <si>
    <t>tamm</t>
  </si>
  <si>
    <t>Puu</t>
  </si>
  <si>
    <t>mänd</t>
  </si>
  <si>
    <t>kask</t>
  </si>
  <si>
    <t>haab</t>
  </si>
  <si>
    <t>vaher</t>
  </si>
  <si>
    <t>Kokku:</t>
  </si>
  <si>
    <t>Otsimistabel</t>
  </si>
  <si>
    <t>5 - 9</t>
  </si>
  <si>
    <t>10 - 14</t>
  </si>
  <si>
    <t>15 - 19</t>
  </si>
  <si>
    <t>20 - 24</t>
  </si>
  <si>
    <t>25 - 29</t>
  </si>
  <si>
    <t>30 ja &gt;</t>
  </si>
  <si>
    <t>läbimõõdud</t>
  </si>
  <si>
    <t>hinnad</t>
  </si>
  <si>
    <t>Muutke läbimõõdu väärtusi ja vaadake kuidas käituvad hinnad</t>
  </si>
  <si>
    <t>läbimõõt</t>
  </si>
  <si>
    <t>hind</t>
  </si>
  <si>
    <t>Puidu müükide arvestus</t>
  </si>
  <si>
    <t>d</t>
  </si>
  <si>
    <t>Hinnakiri</t>
  </si>
  <si>
    <t>Liigid</t>
  </si>
  <si>
    <t>Hinnad</t>
  </si>
  <si>
    <t>Leida puidu liigi järgi tema hind</t>
  </si>
  <si>
    <t>saar</t>
  </si>
  <si>
    <t>Kindla väärtuse otsimine funktsiooniga VLOOKUP</t>
  </si>
  <si>
    <t>Koodid</t>
  </si>
  <si>
    <t>Nimetus</t>
  </si>
  <si>
    <t>Mõõtühik</t>
  </si>
  <si>
    <t>SK01</t>
  </si>
  <si>
    <t>Suhkur FIN</t>
  </si>
  <si>
    <t>kg</t>
  </si>
  <si>
    <t>SK02</t>
  </si>
  <si>
    <t>Suhkur DEM</t>
  </si>
  <si>
    <t>SK13</t>
  </si>
  <si>
    <t>Suhkur UKR</t>
  </si>
  <si>
    <t>MH02</t>
  </si>
  <si>
    <t>Mahl, apelsini</t>
  </si>
  <si>
    <t>ltr</t>
  </si>
  <si>
    <t>MH03</t>
  </si>
  <si>
    <t>Mahl, kirsi</t>
  </si>
  <si>
    <t>MH11</t>
  </si>
  <si>
    <t>Mahl, õuna</t>
  </si>
  <si>
    <t>Kuupäev</t>
  </si>
  <si>
    <t>Kood</t>
  </si>
  <si>
    <t>Kaup</t>
  </si>
  <si>
    <t>Vahemiku otsimine funktsiooniga HLOOKUP</t>
  </si>
  <si>
    <t>Kategooriad</t>
  </si>
  <si>
    <t>Tariifid</t>
  </si>
  <si>
    <t>Kategooria järgi tariifi otsimine</t>
  </si>
  <si>
    <t>Kategooria</t>
  </si>
  <si>
    <t>Tariif</t>
  </si>
  <si>
    <r>
      <t xml:space="preserve">Kasutada funktsiooni </t>
    </r>
    <r>
      <rPr>
        <b/>
        <sz val="12"/>
        <color indexed="12"/>
        <rFont val="Arial"/>
        <family val="2"/>
        <charset val="186"/>
      </rPr>
      <t>LOOKUP</t>
    </r>
  </si>
  <si>
    <r>
      <t xml:space="preserve">Kasutada funktsiooni </t>
    </r>
    <r>
      <rPr>
        <b/>
        <sz val="12"/>
        <color indexed="12"/>
        <rFont val="Arial"/>
        <family val="2"/>
        <charset val="186"/>
      </rPr>
      <t>VLOOKUP</t>
    </r>
  </si>
  <si>
    <r>
      <t xml:space="preserve">Kasutada funktsiooni </t>
    </r>
    <r>
      <rPr>
        <b/>
        <sz val="12"/>
        <color indexed="12"/>
        <rFont val="Arial"/>
        <family val="2"/>
        <charset val="186"/>
      </rPr>
      <t>INDEX</t>
    </r>
  </si>
  <si>
    <t>eesnimi</t>
  </si>
  <si>
    <t>perenimi</t>
  </si>
  <si>
    <t>IK</t>
  </si>
  <si>
    <t>amet</t>
  </si>
  <si>
    <t>brutopalk</t>
  </si>
  <si>
    <t>kuu</t>
  </si>
  <si>
    <t>Epp</t>
  </si>
  <si>
    <t>Aasa</t>
  </si>
  <si>
    <t>sekrtär</t>
  </si>
  <si>
    <t>Kalle</t>
  </si>
  <si>
    <t>Kask</t>
  </si>
  <si>
    <t>tööline</t>
  </si>
  <si>
    <t>Toomas</t>
  </si>
  <si>
    <t>Ülle</t>
  </si>
  <si>
    <t>Ümarik</t>
  </si>
  <si>
    <t>koristaja</t>
  </si>
  <si>
    <t>Pille</t>
  </si>
  <si>
    <t>Pilvik</t>
  </si>
  <si>
    <t>raamatupidaja</t>
  </si>
  <si>
    <t>Malle</t>
  </si>
  <si>
    <t>Maasikas</t>
  </si>
  <si>
    <t>Urmas</t>
  </si>
  <si>
    <t>Uusmaa</t>
  </si>
  <si>
    <t>osakonnajuhataja</t>
  </si>
  <si>
    <t>Ain</t>
  </si>
  <si>
    <t>Allas</t>
  </si>
  <si>
    <t>Ants</t>
  </si>
  <si>
    <t>Antson</t>
  </si>
  <si>
    <t>meister</t>
  </si>
  <si>
    <t>Juhan</t>
  </si>
  <si>
    <t>Juurikas</t>
  </si>
  <si>
    <t>Eevi</t>
  </si>
  <si>
    <t>Hein</t>
  </si>
  <si>
    <t>Sirje</t>
  </si>
  <si>
    <t>Suviste</t>
  </si>
  <si>
    <t>Valve</t>
  </si>
  <si>
    <t>Viigi</t>
  </si>
  <si>
    <t>Tiiu</t>
  </si>
  <si>
    <t>Tasane</t>
  </si>
  <si>
    <t>Virve</t>
  </si>
  <si>
    <t>Varblane</t>
  </si>
  <si>
    <t>Kaido</t>
  </si>
  <si>
    <t>Kadakas</t>
  </si>
  <si>
    <t>Ott</t>
  </si>
  <si>
    <t>Ohakas</t>
  </si>
  <si>
    <t>Mihkel</t>
  </si>
  <si>
    <t>Musi</t>
  </si>
  <si>
    <t>Aivar</t>
  </si>
  <si>
    <t>Harakas</t>
  </si>
  <si>
    <t>Kaspar</t>
  </si>
  <si>
    <t>Kotkas</t>
  </si>
  <si>
    <t>Tuuli</t>
  </si>
  <si>
    <t>Tubane</t>
  </si>
  <si>
    <t>Maali</t>
  </si>
  <si>
    <t>Mandel</t>
  </si>
  <si>
    <t>Maido</t>
  </si>
  <si>
    <t>Mustikas</t>
  </si>
  <si>
    <t>Siiri</t>
  </si>
  <si>
    <t>Siid</t>
  </si>
  <si>
    <t>Mari</t>
  </si>
  <si>
    <t>Malts</t>
  </si>
  <si>
    <t>Aare</t>
  </si>
  <si>
    <t>Ahto</t>
  </si>
  <si>
    <t>Aabits</t>
  </si>
  <si>
    <t>Aime</t>
  </si>
  <si>
    <t>Ainus</t>
  </si>
  <si>
    <t>Reet</t>
  </si>
  <si>
    <t>Redel</t>
  </si>
  <si>
    <t>Aksel</t>
  </si>
  <si>
    <t>Okas</t>
  </si>
  <si>
    <t>Peep</t>
  </si>
  <si>
    <t>Pokker</t>
  </si>
  <si>
    <t>Viktor</t>
  </si>
  <si>
    <t>Vasar</t>
  </si>
  <si>
    <t>Anne</t>
  </si>
  <si>
    <t>Asu</t>
  </si>
  <si>
    <t>Siim</t>
  </si>
  <si>
    <t>Sisalik</t>
  </si>
  <si>
    <t>Alar</t>
  </si>
  <si>
    <t>Ainson</t>
  </si>
  <si>
    <t>Sulev</t>
  </si>
  <si>
    <t>Savi</t>
  </si>
  <si>
    <t>nimi</t>
  </si>
  <si>
    <t>Epp Aasa</t>
  </si>
  <si>
    <t>Kalle Kask</t>
  </si>
  <si>
    <t>Toomas Tamm</t>
  </si>
  <si>
    <t>Ülle Ümarik</t>
  </si>
  <si>
    <t>Pille Pilvik</t>
  </si>
  <si>
    <t>Malle Maasikas</t>
  </si>
  <si>
    <t>Urmas Uusmaa</t>
  </si>
  <si>
    <t>Ain Allas</t>
  </si>
  <si>
    <t>Ants Antson</t>
  </si>
  <si>
    <t>Juhan Juurikas</t>
  </si>
  <si>
    <t>Eevi Hein</t>
  </si>
  <si>
    <t>Sirje Suviste</t>
  </si>
  <si>
    <t>Valve Viigi</t>
  </si>
  <si>
    <t>Tiiu Tasane</t>
  </si>
  <si>
    <t>Virve Varblane</t>
  </si>
  <si>
    <t>Kaido Kadakas</t>
  </si>
  <si>
    <t>Ott Ohakas</t>
  </si>
  <si>
    <t>Mihkel Musi</t>
  </si>
  <si>
    <t>Aivar Harakas</t>
  </si>
  <si>
    <t>Siim Sisalik</t>
  </si>
  <si>
    <t>Sulev Savi</t>
  </si>
  <si>
    <t>Kaspar Kotkas</t>
  </si>
  <si>
    <t>Tuuli Tubane</t>
  </si>
  <si>
    <t>Maali Mandel</t>
  </si>
  <si>
    <t>Maido Mustikas</t>
  </si>
  <si>
    <t>Siiri Siid</t>
  </si>
  <si>
    <t>Mari Malts</t>
  </si>
  <si>
    <t>Aare Aavik</t>
  </si>
  <si>
    <t>Ahto Aabits</t>
  </si>
  <si>
    <t>Aime Ainus</t>
  </si>
  <si>
    <t>Reet Redel</t>
  </si>
  <si>
    <t>Aksel Okas</t>
  </si>
  <si>
    <t>Alar Ainson</t>
  </si>
  <si>
    <t>Peep Pokker</t>
  </si>
  <si>
    <t>Viktor Vasar</t>
  </si>
  <si>
    <t>Anne Asu</t>
  </si>
  <si>
    <t>Korterid</t>
  </si>
  <si>
    <t>Korter</t>
  </si>
  <si>
    <t>Omanik</t>
  </si>
  <si>
    <t>Pindala</t>
  </si>
  <si>
    <t>Elanikke</t>
  </si>
  <si>
    <t>A. Kask</t>
  </si>
  <si>
    <t>H. Tamm</t>
  </si>
  <si>
    <t>R. Paju</t>
  </si>
  <si>
    <t>V. Saar</t>
  </si>
  <si>
    <t>P. Kuusk</t>
  </si>
  <si>
    <t>T. Sirel</t>
  </si>
  <si>
    <t>M. Lepp</t>
  </si>
  <si>
    <t>P. Kukk</t>
  </si>
  <si>
    <t>K. Ilves</t>
  </si>
  <si>
    <t>O. Vaher</t>
  </si>
  <si>
    <t>U. Tamm</t>
  </si>
  <si>
    <t>K. Pärn</t>
  </si>
  <si>
    <t>S. Mägi</t>
  </si>
  <si>
    <t>A. Palk</t>
  </si>
  <si>
    <t>L. Mets</t>
  </si>
  <si>
    <t>T. Oks</t>
  </si>
  <si>
    <t>Omaniku nime järgi leida tema korteri number, pindala ja elanike arv</t>
  </si>
  <si>
    <t>Puidu hinnakiri</t>
  </si>
  <si>
    <t>Mõõdud</t>
  </si>
  <si>
    <t>Puu_liik</t>
  </si>
  <si>
    <t>Hinna otsimine puu liigi ja läbimõõdu järgi.</t>
  </si>
  <si>
    <t>Puiduliik</t>
  </si>
  <si>
    <t>Hind1</t>
  </si>
  <si>
    <t>Hind2</t>
  </si>
  <si>
    <t>kliendi kood</t>
  </si>
  <si>
    <t>kliendi nimi</t>
  </si>
  <si>
    <t>aadress</t>
  </si>
  <si>
    <t>kontaktisik</t>
  </si>
  <si>
    <t>telefon</t>
  </si>
  <si>
    <t>Suri-Muri AS</t>
  </si>
  <si>
    <t>Kastani 35</t>
  </si>
  <si>
    <t>Marek Maasik</t>
  </si>
  <si>
    <t>Plii Ats OÜ</t>
  </si>
  <si>
    <t>Paju 17</t>
  </si>
  <si>
    <t>Ats Kaasik</t>
  </si>
  <si>
    <t>Saba ja Sarved OÜ</t>
  </si>
  <si>
    <t>Kuuse 22</t>
  </si>
  <si>
    <t>Merike Saba</t>
  </si>
  <si>
    <t>Mutri Maailm AS</t>
  </si>
  <si>
    <t>Saare 5</t>
  </si>
  <si>
    <t>Malle Maasik</t>
  </si>
  <si>
    <t>JuhuTööd OÜ</t>
  </si>
  <si>
    <t>Marja 6</t>
  </si>
  <si>
    <t>Juhan Kask</t>
  </si>
  <si>
    <t>Kruvi Kalle AS</t>
  </si>
  <si>
    <t>Leevikese 8</t>
  </si>
  <si>
    <t>Kalle Kruvi</t>
  </si>
  <si>
    <t>Saepuru Sass OÜ</t>
  </si>
  <si>
    <t>Mustika 122</t>
  </si>
  <si>
    <t>Aleksander Hiis</t>
  </si>
  <si>
    <t>Veni Villem OÜ</t>
  </si>
  <si>
    <t>Kajaka 14</t>
  </si>
  <si>
    <t>Villem Veen</t>
  </si>
  <si>
    <t>Poldi Pood OÜ</t>
  </si>
  <si>
    <t>Viigilehe 111</t>
  </si>
  <si>
    <t>Johannes Kukk</t>
  </si>
  <si>
    <t>Pomm ja Põis AS</t>
  </si>
  <si>
    <t>Marja 18</t>
  </si>
  <si>
    <t>Peeter Pomm</t>
  </si>
  <si>
    <t>klient</t>
  </si>
  <si>
    <t>kood</t>
  </si>
  <si>
    <t>tellimuse kuupäev</t>
  </si>
  <si>
    <t>tellimuse summa</t>
  </si>
  <si>
    <t>kogus</t>
  </si>
  <si>
    <t>palk</t>
  </si>
  <si>
    <t>lisatasu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</si>
</sst>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kr&quot;_-;\-* #,##0.00\ &quot;kr&quot;_-;_-* &quot;-&quot;??\ &quot;kr&quot;_-;_-@_-"/>
    <numFmt numFmtId="165" formatCode="0.0"/>
    <numFmt numFmtId="166" formatCode="00000"/>
  </numFmts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b/>
      <sz val="4"/>
      <name val="Arial"/>
      <family val="2"/>
      <charset val="186"/>
    </font>
    <font>
      <sz val="10"/>
      <name val="Arial"/>
      <family val="2"/>
      <charset val="18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3"/>
      <color indexed="81"/>
      <name val="Tahoma"/>
      <family val="2"/>
    </font>
    <font>
      <b/>
      <sz val="3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  <charset val="186"/>
    </font>
    <font>
      <sz val="14"/>
      <name val="Arial"/>
      <family val="2"/>
      <charset val="186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  <charset val="186"/>
    </font>
    <font>
      <sz val="8"/>
      <color indexed="81"/>
      <name val="Tahoma"/>
      <family val="2"/>
    </font>
    <font>
      <b/>
      <sz val="14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indexed="1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/>
      <sz val="12"/>
      <color indexed="12"/>
      <name val="Arial"/>
      <family val="2"/>
    </font>
    <font>
      <b/>
      <sz val="10"/>
      <color indexed="11"/>
      <name val="Arial"/>
      <family val="2"/>
    </font>
    <font>
      <b/>
      <sz val="12"/>
      <color indexed="8"/>
      <name val="Arial"/>
      <family val="2"/>
      <charset val="186"/>
    </font>
    <font>
      <sz val="12"/>
      <color indexed="12"/>
      <name val="Arial"/>
      <family val="2"/>
      <charset val="186"/>
    </font>
    <font>
      <b/>
      <sz val="10"/>
      <color indexed="5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3" fillId="0" borderId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313">
    <xf numFmtId="0" fontId="0" fillId="0" borderId="0" xfId="0"/>
    <xf numFmtId="0" fontId="1" fillId="0" borderId="0" xfId="1"/>
    <xf numFmtId="0" fontId="2" fillId="0" borderId="0" xfId="1" applyFont="1"/>
    <xf numFmtId="9" fontId="1" fillId="2" borderId="3" xfId="1" applyNumberFormat="1" applyFill="1" applyBorder="1" applyAlignment="1">
      <alignment horizontal="left"/>
    </xf>
    <xf numFmtId="9" fontId="1" fillId="2" borderId="3" xfId="1" applyNumberFormat="1" applyFill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/>
    <xf numFmtId="3" fontId="1" fillId="0" borderId="3" xfId="1" applyNumberFormat="1" applyBorder="1"/>
    <xf numFmtId="0" fontId="1" fillId="0" borderId="0" xfId="1" applyBorder="1"/>
    <xf numFmtId="0" fontId="1" fillId="0" borderId="0" xfId="1" applyFill="1" applyBorder="1"/>
    <xf numFmtId="0" fontId="3" fillId="0" borderId="3" xfId="1" applyFont="1" applyBorder="1" applyAlignment="1">
      <alignment horizontal="right" vertical="center"/>
    </xf>
    <xf numFmtId="0" fontId="1" fillId="0" borderId="0" xfId="1"/>
    <xf numFmtId="0" fontId="2" fillId="0" borderId="0" xfId="1" applyFont="1"/>
    <xf numFmtId="9" fontId="1" fillId="2" borderId="3" xfId="1" applyNumberFormat="1" applyFill="1" applyBorder="1" applyAlignment="1">
      <alignment horizontal="left"/>
    </xf>
    <xf numFmtId="9" fontId="1" fillId="2" borderId="3" xfId="1" applyNumberFormat="1" applyFill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" xfId="1" applyBorder="1"/>
    <xf numFmtId="3" fontId="1" fillId="0" borderId="3" xfId="1" applyNumberFormat="1" applyBorder="1"/>
    <xf numFmtId="0" fontId="1" fillId="0" borderId="0" xfId="1" applyBorder="1"/>
    <xf numFmtId="0" fontId="1" fillId="0" borderId="0" xfId="1" applyFill="1" applyBorder="1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3" fillId="0" borderId="0" xfId="1" applyFont="1" applyBorder="1" applyAlignment="1">
      <alignment horizontal="center" vertical="center"/>
    </xf>
    <xf numFmtId="9" fontId="1" fillId="3" borderId="0" xfId="1" applyNumberFormat="1" applyFill="1" applyBorder="1"/>
    <xf numFmtId="9" fontId="1" fillId="3" borderId="0" xfId="1" applyNumberFormat="1" applyFill="1" applyBorder="1" applyAlignment="1">
      <alignment horizontal="left"/>
    </xf>
    <xf numFmtId="0" fontId="4" fillId="0" borderId="0" xfId="2"/>
    <xf numFmtId="0" fontId="6" fillId="0" borderId="0" xfId="2" applyFont="1" applyAlignment="1">
      <alignment horizontal="left" indent="2"/>
    </xf>
    <xf numFmtId="0" fontId="5" fillId="0" borderId="0" xfId="2" applyFont="1" applyAlignment="1">
      <alignment horizontal="left" indent="2"/>
    </xf>
    <xf numFmtId="0" fontId="4" fillId="0" borderId="0" xfId="2" applyFont="1"/>
    <xf numFmtId="0" fontId="7" fillId="0" borderId="0" xfId="2" applyFont="1" applyAlignment="1">
      <alignment horizontal="left" indent="2"/>
    </xf>
    <xf numFmtId="0" fontId="7" fillId="0" borderId="0" xfId="2" applyFont="1"/>
    <xf numFmtId="0" fontId="3" fillId="0" borderId="0" xfId="2" applyFont="1" applyAlignment="1">
      <alignment horizontal="left" indent="2"/>
    </xf>
    <xf numFmtId="0" fontId="7" fillId="0" borderId="0" xfId="2" applyFont="1" applyAlignment="1">
      <alignment horizontal="left" indent="1"/>
    </xf>
    <xf numFmtId="0" fontId="7" fillId="0" borderId="9" xfId="2" applyFont="1" applyBorder="1" applyAlignment="1">
      <alignment horizontal="center" wrapText="1"/>
    </xf>
    <xf numFmtId="0" fontId="7" fillId="0" borderId="10" xfId="2" applyFont="1" applyBorder="1" applyAlignment="1">
      <alignment horizontal="center" wrapText="1"/>
    </xf>
    <xf numFmtId="14" fontId="7" fillId="0" borderId="11" xfId="2" applyNumberFormat="1" applyFont="1" applyBorder="1" applyAlignment="1">
      <alignment horizontal="right"/>
    </xf>
    <xf numFmtId="0" fontId="7" fillId="0" borderId="12" xfId="2" applyFont="1" applyBorder="1"/>
    <xf numFmtId="0" fontId="7" fillId="0" borderId="12" xfId="2" applyFont="1" applyBorder="1" applyAlignment="1">
      <alignment wrapText="1"/>
    </xf>
    <xf numFmtId="0" fontId="4" fillId="0" borderId="3" xfId="2" applyBorder="1"/>
    <xf numFmtId="9" fontId="4" fillId="0" borderId="3" xfId="2" applyNumberFormat="1" applyBorder="1"/>
    <xf numFmtId="0" fontId="7" fillId="0" borderId="3" xfId="2" applyFont="1" applyBorder="1"/>
    <xf numFmtId="0" fontId="12" fillId="0" borderId="3" xfId="2" applyFont="1" applyBorder="1"/>
    <xf numFmtId="0" fontId="13" fillId="0" borderId="0" xfId="3"/>
    <xf numFmtId="0" fontId="13" fillId="0" borderId="0" xfId="3" applyAlignment="1">
      <alignment horizontal="right"/>
    </xf>
    <xf numFmtId="0" fontId="13" fillId="0" borderId="13" xfId="3" applyBorder="1" applyAlignment="1">
      <alignment horizontal="right"/>
    </xf>
    <xf numFmtId="0" fontId="13" fillId="0" borderId="14" xfId="3" applyBorder="1" applyAlignment="1">
      <alignment horizontal="right"/>
    </xf>
    <xf numFmtId="0" fontId="13" fillId="0" borderId="15" xfId="3" applyBorder="1" applyAlignment="1">
      <alignment horizontal="right"/>
    </xf>
    <xf numFmtId="0" fontId="13" fillId="0" borderId="0" xfId="3" applyBorder="1" applyAlignment="1">
      <alignment horizontal="right"/>
    </xf>
    <xf numFmtId="0" fontId="13" fillId="0" borderId="2" xfId="3" applyBorder="1" applyAlignment="1">
      <alignment horizontal="right"/>
    </xf>
    <xf numFmtId="0" fontId="13" fillId="0" borderId="16" xfId="3" applyBorder="1"/>
    <xf numFmtId="0" fontId="13" fillId="0" borderId="0" xfId="3" quotePrefix="1"/>
    <xf numFmtId="0" fontId="13" fillId="2" borderId="0" xfId="3" applyFill="1"/>
    <xf numFmtId="0" fontId="14" fillId="2" borderId="0" xfId="3" applyFont="1" applyFill="1"/>
    <xf numFmtId="0" fontId="22" fillId="0" borderId="0" xfId="3" applyFont="1" applyFill="1" applyBorder="1" applyAlignment="1">
      <alignment horizontal="left"/>
    </xf>
    <xf numFmtId="0" fontId="13" fillId="0" borderId="0" xfId="3"/>
    <xf numFmtId="0" fontId="5" fillId="0" borderId="0" xfId="3" applyFont="1" applyFill="1" applyBorder="1"/>
    <xf numFmtId="0" fontId="5" fillId="0" borderId="0" xfId="3" applyFont="1" applyFill="1"/>
    <xf numFmtId="0" fontId="15" fillId="0" borderId="0" xfId="3" applyFont="1" applyFill="1" applyBorder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17" fillId="0" borderId="4" xfId="3" applyFont="1" applyFill="1" applyBorder="1" applyAlignment="1">
      <alignment horizontal="left"/>
    </xf>
    <xf numFmtId="0" fontId="17" fillId="0" borderId="6" xfId="3" applyFont="1" applyFill="1" applyBorder="1" applyAlignment="1">
      <alignment horizontal="right"/>
    </xf>
    <xf numFmtId="0" fontId="5" fillId="0" borderId="0" xfId="3" applyFont="1" applyFill="1" applyBorder="1" applyAlignment="1"/>
    <xf numFmtId="0" fontId="5" fillId="0" borderId="0" xfId="3" applyFont="1" applyFill="1" applyAlignment="1"/>
    <xf numFmtId="0" fontId="17" fillId="0" borderId="3" xfId="3" applyFont="1" applyFill="1" applyBorder="1" applyAlignment="1"/>
    <xf numFmtId="0" fontId="18" fillId="4" borderId="3" xfId="3" applyFont="1" applyFill="1" applyBorder="1" applyAlignment="1"/>
    <xf numFmtId="0" fontId="17" fillId="0" borderId="0" xfId="3" applyFont="1" applyFill="1" applyBorder="1" applyAlignment="1"/>
    <xf numFmtId="0" fontId="20" fillId="0" borderId="0" xfId="3" applyFont="1" applyFill="1" applyBorder="1" applyAlignment="1"/>
    <xf numFmtId="0" fontId="13" fillId="0" borderId="0" xfId="3" applyAlignment="1"/>
    <xf numFmtId="0" fontId="17" fillId="2" borderId="3" xfId="3" applyFont="1" applyFill="1" applyBorder="1" applyAlignment="1">
      <alignment horizontal="center"/>
    </xf>
    <xf numFmtId="0" fontId="5" fillId="0" borderId="3" xfId="3" applyNumberFormat="1" applyFont="1" applyFill="1" applyBorder="1" applyAlignment="1"/>
    <xf numFmtId="165" fontId="5" fillId="0" borderId="3" xfId="3" applyNumberFormat="1" applyFont="1" applyFill="1" applyBorder="1" applyAlignment="1"/>
    <xf numFmtId="0" fontId="5" fillId="0" borderId="3" xfId="4" applyNumberFormat="1" applyFont="1" applyFill="1" applyBorder="1" applyAlignment="1"/>
    <xf numFmtId="16" fontId="5" fillId="0" borderId="0" xfId="3" applyNumberFormat="1" applyFont="1" applyFill="1" applyAlignment="1"/>
    <xf numFmtId="0" fontId="5" fillId="0" borderId="0" xfId="3" applyNumberFormat="1" applyFont="1" applyFill="1" applyBorder="1" applyAlignment="1"/>
    <xf numFmtId="0" fontId="5" fillId="2" borderId="3" xfId="3" applyNumberFormat="1" applyFont="1" applyFill="1" applyBorder="1" applyAlignment="1"/>
    <xf numFmtId="0" fontId="5" fillId="2" borderId="3" xfId="4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right"/>
    </xf>
    <xf numFmtId="0" fontId="5" fillId="0" borderId="3" xfId="0" applyFont="1" applyBorder="1" applyAlignment="1">
      <alignment wrapText="1"/>
    </xf>
    <xf numFmtId="0" fontId="24" fillId="0" borderId="3" xfId="0" applyFont="1" applyBorder="1"/>
    <xf numFmtId="0" fontId="3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/>
    </xf>
    <xf numFmtId="0" fontId="7" fillId="0" borderId="3" xfId="0" applyFont="1" applyBorder="1"/>
    <xf numFmtId="0" fontId="2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5" fillId="0" borderId="0" xfId="0" applyFont="1"/>
    <xf numFmtId="2" fontId="5" fillId="0" borderId="3" xfId="4" applyNumberFormat="1" applyFont="1" applyFill="1" applyBorder="1" applyAlignment="1"/>
    <xf numFmtId="0" fontId="4" fillId="0" borderId="0" xfId="3" applyFont="1"/>
    <xf numFmtId="2" fontId="5" fillId="0" borderId="3" xfId="3" applyNumberFormat="1" applyFont="1" applyFill="1" applyBorder="1" applyAlignment="1"/>
    <xf numFmtId="0" fontId="20" fillId="0" borderId="0" xfId="1" applyFont="1"/>
    <xf numFmtId="0" fontId="1" fillId="0" borderId="0" xfId="1" quotePrefix="1" applyAlignment="1">
      <alignment horizontal="center"/>
    </xf>
    <xf numFmtId="0" fontId="1" fillId="0" borderId="0" xfId="1" applyAlignment="1">
      <alignment horizontal="center"/>
    </xf>
    <xf numFmtId="0" fontId="17" fillId="5" borderId="22" xfId="1" applyFont="1" applyFill="1" applyBorder="1"/>
    <xf numFmtId="0" fontId="17" fillId="5" borderId="17" xfId="1" applyFont="1" applyFill="1" applyBorder="1" applyAlignment="1">
      <alignment horizontal="center"/>
    </xf>
    <xf numFmtId="0" fontId="17" fillId="5" borderId="18" xfId="1" applyFont="1" applyFill="1" applyBorder="1" applyAlignment="1">
      <alignment horizontal="center"/>
    </xf>
    <xf numFmtId="0" fontId="17" fillId="5" borderId="19" xfId="1" applyFont="1" applyFill="1" applyBorder="1" applyAlignment="1">
      <alignment horizontal="center"/>
    </xf>
    <xf numFmtId="0" fontId="17" fillId="6" borderId="23" xfId="1" applyFont="1" applyFill="1" applyBorder="1"/>
    <xf numFmtId="0" fontId="17" fillId="6" borderId="20" xfId="1" applyFont="1" applyFill="1" applyBorder="1" applyAlignment="1">
      <alignment horizontal="center"/>
    </xf>
    <xf numFmtId="0" fontId="17" fillId="6" borderId="14" xfId="1" applyFont="1" applyFill="1" applyBorder="1" applyAlignment="1">
      <alignment horizontal="center"/>
    </xf>
    <xf numFmtId="0" fontId="17" fillId="6" borderId="21" xfId="1" applyFont="1" applyFill="1" applyBorder="1" applyAlignment="1">
      <alignment horizontal="center"/>
    </xf>
    <xf numFmtId="0" fontId="17" fillId="0" borderId="0" xfId="1" applyFont="1"/>
    <xf numFmtId="0" fontId="26" fillId="6" borderId="9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6" borderId="9" xfId="1" applyFont="1" applyFill="1" applyBorder="1" applyAlignment="1">
      <alignment horizontal="center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center"/>
    </xf>
    <xf numFmtId="0" fontId="2" fillId="2" borderId="17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right"/>
    </xf>
    <xf numFmtId="0" fontId="2" fillId="2" borderId="18" xfId="1" applyNumberFormat="1" applyFont="1" applyFill="1" applyBorder="1" applyAlignment="1">
      <alignment horizontal="center"/>
    </xf>
    <xf numFmtId="0" fontId="2" fillId="2" borderId="19" xfId="1" applyNumberFormat="1" applyFont="1" applyFill="1" applyBorder="1"/>
    <xf numFmtId="0" fontId="4" fillId="0" borderId="0" xfId="1" applyFont="1"/>
    <xf numFmtId="0" fontId="27" fillId="0" borderId="0" xfId="0" applyFont="1"/>
    <xf numFmtId="0" fontId="1" fillId="0" borderId="24" xfId="1" applyNumberFormat="1" applyBorder="1" applyAlignment="1">
      <alignment horizontal="center"/>
    </xf>
    <xf numFmtId="0" fontId="1" fillId="6" borderId="8" xfId="1" applyNumberFormat="1" applyFill="1" applyBorder="1" applyAlignment="1">
      <alignment horizontal="right"/>
    </xf>
    <xf numFmtId="0" fontId="1" fillId="0" borderId="8" xfId="1" applyNumberFormat="1" applyBorder="1"/>
    <xf numFmtId="0" fontId="1" fillId="6" borderId="25" xfId="1" applyNumberFormat="1" applyFill="1" applyBorder="1"/>
    <xf numFmtId="0" fontId="1" fillId="0" borderId="26" xfId="1" applyNumberFormat="1" applyBorder="1" applyAlignment="1">
      <alignment horizontal="center"/>
    </xf>
    <xf numFmtId="0" fontId="1" fillId="0" borderId="3" xfId="1" applyNumberFormat="1" applyBorder="1"/>
    <xf numFmtId="0" fontId="1" fillId="6" borderId="27" xfId="1" applyNumberFormat="1" applyFill="1" applyBorder="1"/>
    <xf numFmtId="0" fontId="1" fillId="0" borderId="28" xfId="1" applyNumberFormat="1" applyBorder="1" applyAlignment="1">
      <alignment horizontal="center"/>
    </xf>
    <xf numFmtId="0" fontId="1" fillId="0" borderId="29" xfId="1" applyNumberFormat="1" applyFill="1" applyBorder="1" applyAlignment="1">
      <alignment horizontal="right"/>
    </xf>
    <xf numFmtId="0" fontId="1" fillId="0" borderId="29" xfId="1" applyNumberFormat="1" applyBorder="1"/>
    <xf numFmtId="0" fontId="1" fillId="0" borderId="30" xfId="1" applyNumberFormat="1" applyFill="1" applyBorder="1"/>
    <xf numFmtId="0" fontId="1" fillId="0" borderId="0" xfId="1" applyNumberFormat="1"/>
    <xf numFmtId="0" fontId="17" fillId="0" borderId="20" xfId="1" applyNumberFormat="1" applyFont="1" applyBorder="1" applyAlignment="1">
      <alignment horizontal="right"/>
    </xf>
    <xf numFmtId="0" fontId="1" fillId="2" borderId="21" xfId="1" applyNumberFormat="1" applyFill="1" applyBorder="1"/>
    <xf numFmtId="0" fontId="20" fillId="0" borderId="0" xfId="2" applyFont="1"/>
    <xf numFmtId="0" fontId="3" fillId="2" borderId="17" xfId="2" applyFont="1" applyFill="1" applyBorder="1"/>
    <xf numFmtId="0" fontId="3" fillId="2" borderId="19" xfId="2" applyFont="1" applyFill="1" applyBorder="1" applyAlignment="1">
      <alignment horizontal="center"/>
    </xf>
    <xf numFmtId="0" fontId="4" fillId="0" borderId="31" xfId="2" applyBorder="1"/>
    <xf numFmtId="0" fontId="4" fillId="0" borderId="31" xfId="2" applyBorder="1" applyAlignment="1">
      <alignment horizontal="center"/>
    </xf>
    <xf numFmtId="0" fontId="4" fillId="0" borderId="32" xfId="2" applyBorder="1"/>
    <xf numFmtId="0" fontId="4" fillId="0" borderId="32" xfId="2" applyBorder="1" applyAlignment="1">
      <alignment horizontal="center"/>
    </xf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0" fontId="4" fillId="0" borderId="33" xfId="2" applyBorder="1"/>
    <xf numFmtId="0" fontId="4" fillId="6" borderId="3" xfId="2" applyFill="1" applyBorder="1" applyAlignment="1">
      <alignment horizontal="center"/>
    </xf>
    <xf numFmtId="0" fontId="4" fillId="0" borderId="0" xfId="2" applyFill="1" applyBorder="1"/>
    <xf numFmtId="0" fontId="4" fillId="0" borderId="0" xfId="2" applyFill="1" applyBorder="1" applyAlignment="1">
      <alignment horizontal="center"/>
    </xf>
    <xf numFmtId="0" fontId="4" fillId="0" borderId="34" xfId="2" applyBorder="1"/>
    <xf numFmtId="0" fontId="4" fillId="0" borderId="34" xfId="2" applyBorder="1" applyAlignment="1">
      <alignment horizontal="center"/>
    </xf>
    <xf numFmtId="0" fontId="4" fillId="0" borderId="33" xfId="2" applyBorder="1" applyAlignment="1">
      <alignment horizontal="center"/>
    </xf>
    <xf numFmtId="0" fontId="2" fillId="2" borderId="3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center"/>
    </xf>
    <xf numFmtId="0" fontId="2" fillId="2" borderId="3" xfId="2" applyFont="1" applyFill="1" applyBorder="1"/>
    <xf numFmtId="2" fontId="4" fillId="0" borderId="3" xfId="2" applyNumberFormat="1" applyBorder="1"/>
    <xf numFmtId="2" fontId="4" fillId="6" borderId="3" xfId="2" applyNumberFormat="1" applyFill="1" applyBorder="1"/>
    <xf numFmtId="0" fontId="4" fillId="0" borderId="7" xfId="2" applyFill="1" applyBorder="1"/>
    <xf numFmtId="0" fontId="17" fillId="0" borderId="17" xfId="2" applyFont="1" applyBorder="1" applyAlignment="1">
      <alignment horizontal="right"/>
    </xf>
    <xf numFmtId="2" fontId="4" fillId="2" borderId="19" xfId="2" applyNumberFormat="1" applyFill="1" applyBorder="1"/>
    <xf numFmtId="0" fontId="17" fillId="0" borderId="0" xfId="2" applyFont="1" applyFill="1" applyBorder="1" applyAlignment="1">
      <alignment horizontal="left"/>
    </xf>
    <xf numFmtId="0" fontId="28" fillId="0" borderId="0" xfId="2" applyFont="1" applyFill="1" applyBorder="1"/>
    <xf numFmtId="0" fontId="28" fillId="0" borderId="0" xfId="2" applyFont="1"/>
    <xf numFmtId="0" fontId="17" fillId="0" borderId="35" xfId="2" applyFont="1" applyFill="1" applyBorder="1" applyAlignment="1">
      <alignment horizontal="left"/>
    </xf>
    <xf numFmtId="0" fontId="4" fillId="0" borderId="1" xfId="2" applyFill="1" applyBorder="1"/>
    <xf numFmtId="0" fontId="29" fillId="0" borderId="0" xfId="2" applyFont="1" applyAlignment="1">
      <alignment horizontal="left"/>
    </xf>
    <xf numFmtId="0" fontId="30" fillId="2" borderId="16" xfId="2" applyFont="1" applyFill="1" applyBorder="1" applyAlignment="1">
      <alignment horizontal="left"/>
    </xf>
    <xf numFmtId="0" fontId="30" fillId="2" borderId="16" xfId="2" applyFont="1" applyFill="1" applyBorder="1" applyAlignment="1">
      <alignment horizontal="center"/>
    </xf>
    <xf numFmtId="0" fontId="30" fillId="2" borderId="16" xfId="2" applyFont="1" applyFill="1" applyBorder="1" applyAlignment="1">
      <alignment horizontal="right"/>
    </xf>
    <xf numFmtId="0" fontId="4" fillId="0" borderId="3" xfId="2" applyFill="1" applyBorder="1"/>
    <xf numFmtId="0" fontId="4" fillId="0" borderId="3" xfId="2" applyFill="1" applyBorder="1" applyAlignment="1">
      <alignment horizontal="center"/>
    </xf>
    <xf numFmtId="2" fontId="4" fillId="0" borderId="3" xfId="2" applyNumberFormat="1" applyFill="1" applyBorder="1" applyAlignment="1">
      <alignment horizontal="right"/>
    </xf>
    <xf numFmtId="0" fontId="4" fillId="0" borderId="0" xfId="2" applyFill="1" applyBorder="1" applyAlignment="1">
      <alignment horizontal="right"/>
    </xf>
    <xf numFmtId="0" fontId="17" fillId="0" borderId="4" xfId="2" applyFont="1" applyFill="1" applyBorder="1"/>
    <xf numFmtId="0" fontId="4" fillId="0" borderId="6" xfId="2" applyFont="1" applyFill="1" applyBorder="1"/>
    <xf numFmtId="0" fontId="20" fillId="7" borderId="36" xfId="2" applyFont="1" applyFill="1" applyBorder="1"/>
    <xf numFmtId="0" fontId="4" fillId="0" borderId="37" xfId="2" applyBorder="1"/>
    <xf numFmtId="0" fontId="30" fillId="2" borderId="3" xfId="2" applyFont="1" applyFill="1" applyBorder="1" applyAlignment="1">
      <alignment horizontal="center"/>
    </xf>
    <xf numFmtId="0" fontId="30" fillId="2" borderId="3" xfId="2" applyFont="1" applyFill="1" applyBorder="1"/>
    <xf numFmtId="0" fontId="30" fillId="2" borderId="8" xfId="2" applyFont="1" applyFill="1" applyBorder="1" applyAlignment="1">
      <alignment horizontal="right"/>
    </xf>
    <xf numFmtId="0" fontId="30" fillId="2" borderId="3" xfId="2" applyFont="1" applyFill="1" applyBorder="1" applyAlignment="1">
      <alignment horizontal="right"/>
    </xf>
    <xf numFmtId="14" fontId="4" fillId="0" borderId="3" xfId="2" applyNumberFormat="1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4" xfId="2" applyFill="1" applyBorder="1"/>
    <xf numFmtId="0" fontId="4" fillId="0" borderId="5" xfId="2" applyFill="1" applyBorder="1"/>
    <xf numFmtId="2" fontId="4" fillId="0" borderId="5" xfId="2" applyNumberFormat="1" applyFill="1" applyBorder="1"/>
    <xf numFmtId="0" fontId="4" fillId="0" borderId="38" xfId="2" applyBorder="1"/>
    <xf numFmtId="0" fontId="31" fillId="0" borderId="0" xfId="7" applyFont="1" applyBorder="1" applyAlignment="1" applyProtection="1">
      <alignment horizontal="left" vertical="center"/>
    </xf>
    <xf numFmtId="0" fontId="4" fillId="7" borderId="0" xfId="2" applyFill="1" applyBorder="1"/>
    <xf numFmtId="0" fontId="4" fillId="0" borderId="39" xfId="2" applyBorder="1"/>
    <xf numFmtId="0" fontId="17" fillId="0" borderId="0" xfId="2" applyFont="1" applyFill="1" applyBorder="1"/>
    <xf numFmtId="0" fontId="4" fillId="0" borderId="0" xfId="2" applyFont="1" applyFill="1" applyBorder="1"/>
    <xf numFmtId="0" fontId="4" fillId="0" borderId="0" xfId="2" quotePrefix="1" applyFont="1" applyFill="1" applyBorder="1" applyAlignment="1">
      <alignment horizontal="center"/>
    </xf>
    <xf numFmtId="0" fontId="4" fillId="0" borderId="0" xfId="2" applyBorder="1"/>
    <xf numFmtId="0" fontId="4" fillId="0" borderId="0" xfId="2" quotePrefix="1" applyAlignment="1">
      <alignment horizontal="center"/>
    </xf>
    <xf numFmtId="0" fontId="4" fillId="0" borderId="0" xfId="2" applyAlignment="1">
      <alignment horizontal="center"/>
    </xf>
    <xf numFmtId="0" fontId="32" fillId="0" borderId="0" xfId="2" applyFont="1" applyBorder="1"/>
    <xf numFmtId="0" fontId="17" fillId="2" borderId="31" xfId="2" applyFont="1" applyFill="1" applyBorder="1" applyAlignment="1">
      <alignment horizontal="left"/>
    </xf>
    <xf numFmtId="0" fontId="17" fillId="0" borderId="40" xfId="2" applyFont="1" applyFill="1" applyBorder="1" applyAlignment="1">
      <alignment horizontal="center"/>
    </xf>
    <xf numFmtId="0" fontId="17" fillId="0" borderId="41" xfId="2" applyFont="1" applyFill="1" applyBorder="1" applyAlignment="1">
      <alignment horizontal="center"/>
    </xf>
    <xf numFmtId="0" fontId="17" fillId="0" borderId="42" xfId="2" applyFont="1" applyFill="1" applyBorder="1" applyAlignment="1">
      <alignment horizontal="center"/>
    </xf>
    <xf numFmtId="0" fontId="17" fillId="2" borderId="33" xfId="2" applyFont="1" applyFill="1" applyBorder="1" applyAlignment="1">
      <alignment horizontal="left"/>
    </xf>
    <xf numFmtId="0" fontId="17" fillId="0" borderId="43" xfId="2" applyFont="1" applyFill="1" applyBorder="1" applyAlignment="1">
      <alignment horizontal="center"/>
    </xf>
    <xf numFmtId="0" fontId="17" fillId="0" borderId="29" xfId="2" applyFont="1" applyFill="1" applyBorder="1" applyAlignment="1">
      <alignment horizontal="center"/>
    </xf>
    <xf numFmtId="0" fontId="17" fillId="0" borderId="30" xfId="2" applyFont="1" applyFill="1" applyBorder="1" applyAlignment="1">
      <alignment horizontal="center"/>
    </xf>
    <xf numFmtId="0" fontId="17" fillId="0" borderId="0" xfId="2" applyFont="1"/>
    <xf numFmtId="0" fontId="17" fillId="0" borderId="9" xfId="2" applyFont="1" applyFill="1" applyBorder="1" applyAlignment="1">
      <alignment horizontal="center"/>
    </xf>
    <xf numFmtId="0" fontId="17" fillId="0" borderId="0" xfId="8" applyFont="1" applyAlignment="1">
      <alignment horizontal="center"/>
    </xf>
    <xf numFmtId="0" fontId="5" fillId="0" borderId="0" xfId="8" applyAlignment="1">
      <alignment horizontal="center"/>
    </xf>
    <xf numFmtId="0" fontId="5" fillId="0" borderId="0" xfId="8"/>
    <xf numFmtId="0" fontId="5" fillId="8" borderId="31" xfId="8" applyFill="1" applyBorder="1" applyAlignment="1">
      <alignment horizontal="center"/>
    </xf>
    <xf numFmtId="0" fontId="5" fillId="5" borderId="42" xfId="8" applyFill="1" applyBorder="1" applyAlignment="1">
      <alignment horizontal="center"/>
    </xf>
    <xf numFmtId="0" fontId="5" fillId="8" borderId="32" xfId="8" applyFill="1" applyBorder="1" applyAlignment="1">
      <alignment horizontal="center"/>
    </xf>
    <xf numFmtId="0" fontId="5" fillId="5" borderId="27" xfId="8" applyFill="1" applyBorder="1" applyAlignment="1">
      <alignment horizontal="center"/>
    </xf>
    <xf numFmtId="0" fontId="26" fillId="9" borderId="4" xfId="8" applyFont="1" applyFill="1" applyBorder="1"/>
    <xf numFmtId="0" fontId="5" fillId="9" borderId="5" xfId="8" applyFill="1" applyBorder="1"/>
    <xf numFmtId="0" fontId="5" fillId="9" borderId="6" xfId="8" applyFill="1" applyBorder="1"/>
    <xf numFmtId="0" fontId="17" fillId="0" borderId="0" xfId="8" applyFont="1"/>
    <xf numFmtId="0" fontId="26" fillId="0" borderId="0" xfId="8" applyFont="1"/>
    <xf numFmtId="0" fontId="33" fillId="6" borderId="9" xfId="8" applyFont="1" applyFill="1" applyBorder="1" applyAlignment="1">
      <alignment horizontal="center"/>
    </xf>
    <xf numFmtId="0" fontId="33" fillId="0" borderId="44" xfId="8" applyFont="1" applyBorder="1" applyAlignment="1">
      <alignment horizontal="center" vertical="center"/>
    </xf>
    <xf numFmtId="0" fontId="17" fillId="5" borderId="31" xfId="8" applyFont="1" applyFill="1" applyBorder="1" applyAlignment="1">
      <alignment horizontal="center"/>
    </xf>
    <xf numFmtId="0" fontId="34" fillId="0" borderId="0" xfId="8" applyFont="1"/>
    <xf numFmtId="0" fontId="17" fillId="5" borderId="32" xfId="8" applyFont="1" applyFill="1" applyBorder="1" applyAlignment="1">
      <alignment horizontal="center"/>
    </xf>
    <xf numFmtId="0" fontId="5" fillId="8" borderId="33" xfId="8" applyFill="1" applyBorder="1" applyAlignment="1">
      <alignment horizontal="center"/>
    </xf>
    <xf numFmtId="0" fontId="5" fillId="5" borderId="30" xfId="8" applyFill="1" applyBorder="1" applyAlignment="1">
      <alignment horizontal="center"/>
    </xf>
    <xf numFmtId="0" fontId="17" fillId="0" borderId="0" xfId="8" applyFont="1" applyAlignment="1">
      <alignment horizontal="left"/>
    </xf>
    <xf numFmtId="0" fontId="17" fillId="5" borderId="33" xfId="8" applyFont="1" applyFill="1" applyBorder="1" applyAlignment="1">
      <alignment horizontal="center"/>
    </xf>
    <xf numFmtId="0" fontId="3" fillId="0" borderId="0" xfId="1" applyFont="1"/>
    <xf numFmtId="14" fontId="1" fillId="0" borderId="0" xfId="1" applyNumberFormat="1"/>
    <xf numFmtId="0" fontId="1" fillId="0" borderId="15" xfId="1" applyBorder="1"/>
    <xf numFmtId="0" fontId="1" fillId="0" borderId="15" xfId="1" applyFill="1" applyBorder="1"/>
    <xf numFmtId="14" fontId="1" fillId="0" borderId="15" xfId="1" applyNumberFormat="1" applyFill="1" applyBorder="1"/>
    <xf numFmtId="14" fontId="1" fillId="0" borderId="15" xfId="1" applyNumberFormat="1" applyBorder="1"/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" fillId="0" borderId="0" xfId="1" applyNumberFormat="1" applyAlignment="1">
      <alignment horizontal="right"/>
    </xf>
    <xf numFmtId="0" fontId="30" fillId="2" borderId="17" xfId="2" applyFont="1" applyFill="1" applyBorder="1"/>
    <xf numFmtId="0" fontId="30" fillId="2" borderId="9" xfId="2" applyFont="1" applyFill="1" applyBorder="1"/>
    <xf numFmtId="0" fontId="30" fillId="2" borderId="9" xfId="2" applyFont="1" applyFill="1" applyBorder="1" applyAlignment="1">
      <alignment horizontal="center"/>
    </xf>
    <xf numFmtId="0" fontId="2" fillId="0" borderId="24" xfId="2" applyFont="1" applyFill="1" applyBorder="1" applyAlignment="1">
      <alignment horizontal="center"/>
    </xf>
    <xf numFmtId="0" fontId="2" fillId="0" borderId="25" xfId="2" applyFont="1" applyBorder="1"/>
    <xf numFmtId="0" fontId="4" fillId="0" borderId="24" xfId="2" applyNumberFormat="1" applyFont="1" applyBorder="1" applyAlignment="1">
      <alignment horizontal="center"/>
    </xf>
    <xf numFmtId="0" fontId="4" fillId="0" borderId="25" xfId="2" applyNumberFormat="1" applyFont="1" applyBorder="1" applyAlignment="1">
      <alignment horizontal="center"/>
    </xf>
    <xf numFmtId="0" fontId="2" fillId="0" borderId="26" xfId="2" applyFont="1" applyFill="1" applyBorder="1" applyAlignment="1">
      <alignment horizontal="center"/>
    </xf>
    <xf numFmtId="0" fontId="2" fillId="0" borderId="27" xfId="2" applyFont="1" applyBorder="1"/>
    <xf numFmtId="0" fontId="4" fillId="0" borderId="26" xfId="2" applyNumberFormat="1" applyFont="1" applyBorder="1" applyAlignment="1">
      <alignment horizontal="center"/>
    </xf>
    <xf numFmtId="0" fontId="4" fillId="0" borderId="27" xfId="2" applyNumberFormat="1" applyFont="1" applyBorder="1" applyAlignment="1">
      <alignment horizontal="center"/>
    </xf>
    <xf numFmtId="0" fontId="2" fillId="0" borderId="45" xfId="2" applyFont="1" applyFill="1" applyBorder="1" applyAlignment="1">
      <alignment horizontal="center"/>
    </xf>
    <xf numFmtId="0" fontId="2" fillId="0" borderId="46" xfId="2" applyFont="1" applyBorder="1"/>
    <xf numFmtId="0" fontId="4" fillId="0" borderId="45" xfId="2" applyNumberFormat="1" applyFont="1" applyBorder="1" applyAlignment="1">
      <alignment horizontal="center"/>
    </xf>
    <xf numFmtId="0" fontId="4" fillId="0" borderId="46" xfId="2" applyNumberFormat="1" applyFont="1" applyBorder="1" applyAlignment="1">
      <alignment horizontal="center"/>
    </xf>
    <xf numFmtId="0" fontId="2" fillId="2" borderId="17" xfId="2" applyFont="1" applyFill="1" applyBorder="1" applyAlignment="1">
      <alignment horizontal="right"/>
    </xf>
    <xf numFmtId="0" fontId="2" fillId="0" borderId="19" xfId="2" applyFont="1" applyBorder="1" applyAlignment="1">
      <alignment horizontal="right"/>
    </xf>
    <xf numFmtId="0" fontId="2" fillId="2" borderId="17" xfId="2" applyFont="1" applyFill="1" applyBorder="1" applyAlignment="1">
      <alignment horizontal="center"/>
    </xf>
    <xf numFmtId="0" fontId="2" fillId="2" borderId="19" xfId="2" applyFont="1" applyFill="1" applyBorder="1" applyAlignment="1">
      <alignment horizontal="center"/>
    </xf>
    <xf numFmtId="0" fontId="4" fillId="2" borderId="17" xfId="2" applyFill="1" applyBorder="1"/>
    <xf numFmtId="0" fontId="4" fillId="2" borderId="18" xfId="2" applyFill="1" applyBorder="1" applyAlignment="1">
      <alignment horizontal="center"/>
    </xf>
    <xf numFmtId="0" fontId="4" fillId="2" borderId="19" xfId="2" applyFill="1" applyBorder="1" applyAlignment="1">
      <alignment horizontal="center"/>
    </xf>
    <xf numFmtId="0" fontId="4" fillId="0" borderId="9" xfId="2" applyFill="1" applyBorder="1"/>
    <xf numFmtId="0" fontId="4" fillId="0" borderId="13" xfId="2" applyFill="1" applyBorder="1"/>
    <xf numFmtId="0" fontId="4" fillId="0" borderId="14" xfId="2" applyFill="1" applyBorder="1"/>
    <xf numFmtId="0" fontId="4" fillId="0" borderId="21" xfId="2" applyFill="1" applyBorder="1"/>
    <xf numFmtId="0" fontId="28" fillId="0" borderId="0" xfId="2" applyFont="1" applyBorder="1"/>
    <xf numFmtId="0" fontId="4" fillId="0" borderId="0" xfId="9"/>
    <xf numFmtId="0" fontId="20" fillId="0" borderId="0" xfId="9" applyFont="1" applyAlignment="1">
      <alignment horizontal="centerContinuous"/>
    </xf>
    <xf numFmtId="0" fontId="4" fillId="0" borderId="0" xfId="9" applyAlignment="1">
      <alignment horizontal="centerContinuous"/>
    </xf>
    <xf numFmtId="0" fontId="35" fillId="0" borderId="0" xfId="9" quotePrefix="1" applyNumberFormat="1" applyFont="1" applyFill="1" applyAlignment="1">
      <alignment horizontal="center"/>
    </xf>
    <xf numFmtId="0" fontId="35" fillId="0" borderId="0" xfId="9" applyNumberFormat="1" applyFont="1" applyFill="1" applyAlignment="1">
      <alignment horizontal="center"/>
    </xf>
    <xf numFmtId="0" fontId="35" fillId="0" borderId="0" xfId="9" applyFont="1" applyFill="1" applyAlignment="1">
      <alignment horizontal="center"/>
    </xf>
    <xf numFmtId="0" fontId="30" fillId="2" borderId="9" xfId="9" applyFont="1" applyFill="1" applyBorder="1"/>
    <xf numFmtId="0" fontId="30" fillId="2" borderId="47" xfId="9" applyFont="1" applyFill="1" applyBorder="1" applyAlignment="1">
      <alignment horizontal="center"/>
    </xf>
    <xf numFmtId="0" fontId="30" fillId="2" borderId="18" xfId="9" applyFont="1" applyFill="1" applyBorder="1" applyAlignment="1">
      <alignment horizontal="center"/>
    </xf>
    <xf numFmtId="0" fontId="30" fillId="2" borderId="19" xfId="9" applyFont="1" applyFill="1" applyBorder="1" applyAlignment="1">
      <alignment horizontal="center"/>
    </xf>
    <xf numFmtId="0" fontId="2" fillId="0" borderId="31" xfId="9" applyFont="1" applyFill="1" applyBorder="1"/>
    <xf numFmtId="0" fontId="4" fillId="0" borderId="40" xfId="9" applyFont="1" applyFill="1" applyBorder="1" applyAlignment="1">
      <alignment horizontal="center"/>
    </xf>
    <xf numFmtId="0" fontId="4" fillId="0" borderId="41" xfId="9" applyFont="1" applyFill="1" applyBorder="1" applyAlignment="1">
      <alignment horizontal="center"/>
    </xf>
    <xf numFmtId="0" fontId="4" fillId="0" borderId="42" xfId="9" applyFont="1" applyFill="1" applyBorder="1" applyAlignment="1">
      <alignment horizontal="center"/>
    </xf>
    <xf numFmtId="0" fontId="2" fillId="0" borderId="32" xfId="9" applyFont="1" applyFill="1" applyBorder="1"/>
    <xf numFmtId="0" fontId="4" fillId="0" borderId="6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4" fillId="0" borderId="27" xfId="9" applyFont="1" applyFill="1" applyBorder="1" applyAlignment="1">
      <alignment horizontal="center"/>
    </xf>
    <xf numFmtId="0" fontId="2" fillId="0" borderId="33" xfId="9" applyFont="1" applyFill="1" applyBorder="1"/>
    <xf numFmtId="0" fontId="4" fillId="0" borderId="43" xfId="9" applyFont="1" applyFill="1" applyBorder="1" applyAlignment="1">
      <alignment horizontal="center"/>
    </xf>
    <xf numFmtId="0" fontId="4" fillId="0" borderId="29" xfId="9" applyFont="1" applyFill="1" applyBorder="1" applyAlignment="1">
      <alignment horizontal="center"/>
    </xf>
    <xf numFmtId="0" fontId="4" fillId="0" borderId="30" xfId="9" applyFont="1" applyFill="1" applyBorder="1" applyAlignment="1">
      <alignment horizontal="center"/>
    </xf>
    <xf numFmtId="0" fontId="20" fillId="0" borderId="0" xfId="9" applyFont="1" applyAlignment="1">
      <alignment horizontal="center"/>
    </xf>
    <xf numFmtId="0" fontId="5" fillId="0" borderId="0" xfId="9" applyFont="1"/>
    <xf numFmtId="0" fontId="30" fillId="2" borderId="17" xfId="2" applyFont="1" applyFill="1" applyBorder="1" applyAlignment="1">
      <alignment horizontal="center"/>
    </xf>
    <xf numFmtId="0" fontId="30" fillId="2" borderId="18" xfId="2" applyFont="1" applyFill="1" applyBorder="1" applyAlignment="1">
      <alignment horizontal="center"/>
    </xf>
    <xf numFmtId="0" fontId="30" fillId="2" borderId="19" xfId="2" applyFont="1" applyFill="1" applyBorder="1" applyAlignment="1">
      <alignment horizontal="center"/>
    </xf>
    <xf numFmtId="0" fontId="30" fillId="0" borderId="20" xfId="2" applyFont="1" applyFill="1" applyBorder="1" applyAlignment="1">
      <alignment horizontal="center"/>
    </xf>
    <xf numFmtId="0" fontId="30" fillId="0" borderId="14" xfId="2" applyFont="1" applyFill="1" applyBorder="1" applyAlignment="1">
      <alignment horizontal="center"/>
    </xf>
    <xf numFmtId="0" fontId="30" fillId="0" borderId="21" xfId="2" applyFont="1" applyFill="1" applyBorder="1" applyAlignment="1">
      <alignment horizontal="center"/>
    </xf>
    <xf numFmtId="0" fontId="2" fillId="0" borderId="3" xfId="1" applyFont="1" applyFill="1" applyBorder="1"/>
    <xf numFmtId="166" fontId="1" fillId="0" borderId="3" xfId="1" applyNumberFormat="1" applyBorder="1"/>
    <xf numFmtId="0" fontId="1" fillId="4" borderId="3" xfId="1" applyFill="1" applyBorder="1"/>
    <xf numFmtId="166" fontId="1" fillId="9" borderId="3" xfId="1" applyNumberFormat="1" applyFill="1" applyBorder="1"/>
    <xf numFmtId="14" fontId="1" fillId="0" borderId="3" xfId="1" applyNumberFormat="1" applyBorder="1"/>
    <xf numFmtId="166" fontId="1" fillId="0" borderId="0" xfId="1" applyNumberFormat="1"/>
    <xf numFmtId="0" fontId="1" fillId="0" borderId="1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7" fillId="0" borderId="0" xfId="8" applyFont="1" applyAlignment="1">
      <alignment horizontal="center"/>
    </xf>
    <xf numFmtId="0" fontId="22" fillId="0" borderId="15" xfId="2" applyFont="1" applyBorder="1" applyAlignment="1">
      <alignment horizontal="center"/>
    </xf>
    <xf numFmtId="0" fontId="17" fillId="0" borderId="1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/>
    </xf>
  </cellXfs>
  <cellStyles count="10">
    <cellStyle name="Currency 2" xfId="4"/>
    <cellStyle name="Currency 3" xfId="5"/>
    <cellStyle name="Hyperlink" xfId="7" builtinId="8"/>
    <cellStyle name="Normal" xfId="0" builtinId="0"/>
    <cellStyle name="Normal 2" xfId="1"/>
    <cellStyle name="Normal 3" xfId="2"/>
    <cellStyle name="Normal 4" xfId="3"/>
    <cellStyle name="Normal 5" xfId="6"/>
    <cellStyle name="Normal_OtsiFun33" xfId="8"/>
    <cellStyle name="Normal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</xdr:row>
          <xdr:rowOff>152400</xdr:rowOff>
        </xdr:from>
        <xdr:to>
          <xdr:col>9</xdr:col>
          <xdr:colOff>533400</xdr:colOff>
          <xdr:row>11</xdr:row>
          <xdr:rowOff>114300</xdr:rowOff>
        </xdr:to>
        <xdr:sp macro="" textlink="">
          <xdr:nvSpPr>
            <xdr:cNvPr id="4097" name="Picture 2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6</xdr:row>
          <xdr:rowOff>76200</xdr:rowOff>
        </xdr:from>
        <xdr:to>
          <xdr:col>9</xdr:col>
          <xdr:colOff>276225</xdr:colOff>
          <xdr:row>9</xdr:row>
          <xdr:rowOff>180975</xdr:rowOff>
        </xdr:to>
        <xdr:sp macro="" textlink="">
          <xdr:nvSpPr>
            <xdr:cNvPr id="3074" name="Picture 6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704850</xdr:colOff>
      <xdr:row>6</xdr:row>
      <xdr:rowOff>123825</xdr:rowOff>
    </xdr:from>
    <xdr:to>
      <xdr:col>7</xdr:col>
      <xdr:colOff>238125</xdr:colOff>
      <xdr:row>7</xdr:row>
      <xdr:rowOff>190500</xdr:rowOff>
    </xdr:to>
    <xdr:cxnSp macro="">
      <xdr:nvCxnSpPr>
        <xdr:cNvPr id="5" name="Straight Arrow Connector 4"/>
        <xdr:cNvCxnSpPr/>
      </xdr:nvCxnSpPr>
      <xdr:spPr>
        <a:xfrm flipH="1">
          <a:off x="3695700" y="1438275"/>
          <a:ext cx="1933575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="210" zoomScaleNormal="210" workbookViewId="0">
      <selection activeCell="D2" sqref="D2"/>
    </sheetView>
  </sheetViews>
  <sheetFormatPr defaultRowHeight="15" x14ac:dyDescent="0.25"/>
  <sheetData>
    <row r="1" spans="1:4" x14ac:dyDescent="0.25">
      <c r="A1" t="s">
        <v>252</v>
      </c>
      <c r="B1" t="s">
        <v>357</v>
      </c>
      <c r="C1" t="s">
        <v>358</v>
      </c>
      <c r="D1" t="s">
        <v>359</v>
      </c>
    </row>
    <row r="2" spans="1:4" x14ac:dyDescent="0.25">
      <c r="A2" t="s">
        <v>12</v>
      </c>
      <c r="B2">
        <v>20</v>
      </c>
      <c r="C2">
        <v>600</v>
      </c>
    </row>
    <row r="3" spans="1:4" x14ac:dyDescent="0.25">
      <c r="A3" t="s">
        <v>13</v>
      </c>
      <c r="B3">
        <v>30</v>
      </c>
      <c r="C3">
        <v>800</v>
      </c>
    </row>
    <row r="4" spans="1:4" x14ac:dyDescent="0.25">
      <c r="A4" t="s">
        <v>14</v>
      </c>
      <c r="B4">
        <v>40</v>
      </c>
      <c r="C4">
        <v>1000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M21" sqref="M21"/>
    </sheetView>
  </sheetViews>
  <sheetFormatPr defaultRowHeight="15" x14ac:dyDescent="0.25"/>
  <cols>
    <col min="4" max="4" width="12.140625" customWidth="1"/>
  </cols>
  <sheetData>
    <row r="1" spans="1:5" ht="16.5" thickBot="1" x14ac:dyDescent="0.3">
      <c r="A1" s="137" t="s">
        <v>135</v>
      </c>
      <c r="B1" s="36"/>
      <c r="C1" s="36"/>
      <c r="D1" s="36"/>
      <c r="E1" s="36"/>
    </row>
    <row r="2" spans="1:5" ht="15.75" thickBot="1" x14ac:dyDescent="0.3">
      <c r="A2" s="138" t="s">
        <v>136</v>
      </c>
      <c r="B2" s="139" t="s">
        <v>137</v>
      </c>
      <c r="C2" s="36"/>
      <c r="D2" s="36"/>
      <c r="E2" s="36"/>
    </row>
    <row r="3" spans="1:5" x14ac:dyDescent="0.25">
      <c r="A3" s="140" t="s">
        <v>118</v>
      </c>
      <c r="B3" s="141">
        <v>276</v>
      </c>
      <c r="C3" s="36"/>
      <c r="D3" s="36"/>
      <c r="E3" s="36"/>
    </row>
    <row r="4" spans="1:5" ht="15.75" x14ac:dyDescent="0.25">
      <c r="A4" s="142" t="s">
        <v>117</v>
      </c>
      <c r="B4" s="143">
        <v>384</v>
      </c>
      <c r="C4" s="36"/>
      <c r="D4" s="137" t="s">
        <v>138</v>
      </c>
      <c r="E4" s="36"/>
    </row>
    <row r="5" spans="1:5" x14ac:dyDescent="0.25">
      <c r="A5" s="142" t="s">
        <v>113</v>
      </c>
      <c r="B5" s="143">
        <v>500</v>
      </c>
      <c r="C5" s="36"/>
      <c r="D5" s="144" t="s">
        <v>115</v>
      </c>
      <c r="E5" s="145" t="s">
        <v>111</v>
      </c>
    </row>
    <row r="6" spans="1:5" ht="15.75" thickBot="1" x14ac:dyDescent="0.3">
      <c r="A6" s="142" t="s">
        <v>116</v>
      </c>
      <c r="B6" s="143">
        <v>548</v>
      </c>
      <c r="C6" s="36"/>
      <c r="D6" s="146" t="s">
        <v>119</v>
      </c>
      <c r="E6" s="147"/>
    </row>
    <row r="7" spans="1:5" x14ac:dyDescent="0.25">
      <c r="A7" s="142" t="s">
        <v>139</v>
      </c>
      <c r="B7" s="143">
        <v>650</v>
      </c>
      <c r="C7" s="36"/>
      <c r="D7" s="148"/>
      <c r="E7" s="149"/>
    </row>
    <row r="8" spans="1:5" x14ac:dyDescent="0.25">
      <c r="A8" s="150" t="s">
        <v>114</v>
      </c>
      <c r="B8" s="151">
        <v>850</v>
      </c>
      <c r="C8" s="36"/>
      <c r="D8" s="36"/>
      <c r="E8" s="36"/>
    </row>
    <row r="9" spans="1:5" ht="15.75" thickBot="1" x14ac:dyDescent="0.3">
      <c r="A9" s="146" t="s">
        <v>119</v>
      </c>
      <c r="B9" s="152">
        <v>710</v>
      </c>
      <c r="C9" s="36"/>
      <c r="D9" s="36"/>
      <c r="E9" s="36"/>
    </row>
    <row r="11" spans="1:5" ht="15.75" x14ac:dyDescent="0.25">
      <c r="A11" s="137" t="s">
        <v>133</v>
      </c>
      <c r="B11" s="36"/>
      <c r="C11" s="36"/>
      <c r="D11" s="36"/>
      <c r="E11" s="36"/>
    </row>
    <row r="12" spans="1:5" s="122" customFormat="1" ht="12.75" x14ac:dyDescent="0.2">
      <c r="A12" s="153" t="s">
        <v>110</v>
      </c>
      <c r="B12" s="154" t="s">
        <v>111</v>
      </c>
      <c r="C12" s="154" t="s">
        <v>112</v>
      </c>
      <c r="D12" s="155" t="s">
        <v>59</v>
      </c>
      <c r="E12" s="39"/>
    </row>
    <row r="13" spans="1:5" x14ac:dyDescent="0.25">
      <c r="A13" s="49" t="s">
        <v>113</v>
      </c>
      <c r="B13" s="147"/>
      <c r="C13" s="156">
        <v>45.7</v>
      </c>
      <c r="D13" s="157"/>
      <c r="E13" s="36"/>
    </row>
    <row r="14" spans="1:5" x14ac:dyDescent="0.25">
      <c r="A14" s="49" t="s">
        <v>114</v>
      </c>
      <c r="B14" s="147"/>
      <c r="C14" s="156">
        <v>26.5</v>
      </c>
      <c r="D14" s="157"/>
      <c r="E14" s="36"/>
    </row>
    <row r="15" spans="1:5" x14ac:dyDescent="0.25">
      <c r="A15" s="49" t="s">
        <v>113</v>
      </c>
      <c r="B15" s="147"/>
      <c r="C15" s="156">
        <v>152</v>
      </c>
      <c r="D15" s="157"/>
      <c r="E15" s="36"/>
    </row>
    <row r="16" spans="1:5" x14ac:dyDescent="0.25">
      <c r="A16" s="49" t="s">
        <v>116</v>
      </c>
      <c r="B16" s="147"/>
      <c r="C16" s="156">
        <v>78.5</v>
      </c>
      <c r="D16" s="157"/>
      <c r="E16" s="36"/>
    </row>
    <row r="17" spans="1:4" x14ac:dyDescent="0.25">
      <c r="A17" s="49" t="s">
        <v>116</v>
      </c>
      <c r="B17" s="147"/>
      <c r="C17" s="156">
        <v>46.2</v>
      </c>
      <c r="D17" s="157"/>
    </row>
    <row r="18" spans="1:4" x14ac:dyDescent="0.25">
      <c r="A18" s="49" t="s">
        <v>117</v>
      </c>
      <c r="B18" s="147"/>
      <c r="C18" s="156">
        <v>69</v>
      </c>
      <c r="D18" s="157"/>
    </row>
    <row r="19" spans="1:4" x14ac:dyDescent="0.25">
      <c r="A19" s="49" t="s">
        <v>114</v>
      </c>
      <c r="B19" s="147"/>
      <c r="C19" s="156">
        <v>32.5</v>
      </c>
      <c r="D19" s="157"/>
    </row>
    <row r="20" spans="1:4" x14ac:dyDescent="0.25">
      <c r="A20" s="49" t="s">
        <v>118</v>
      </c>
      <c r="B20" s="147"/>
      <c r="C20" s="156">
        <v>36</v>
      </c>
      <c r="D20" s="157"/>
    </row>
    <row r="21" spans="1:4" x14ac:dyDescent="0.25">
      <c r="A21" s="49" t="s">
        <v>119</v>
      </c>
      <c r="B21" s="147"/>
      <c r="C21" s="156">
        <v>17.3</v>
      </c>
      <c r="D21" s="157"/>
    </row>
    <row r="22" spans="1:4" x14ac:dyDescent="0.25">
      <c r="A22" s="49" t="s">
        <v>116</v>
      </c>
      <c r="B22" s="147"/>
      <c r="C22" s="156">
        <v>67.5</v>
      </c>
      <c r="D22" s="157"/>
    </row>
    <row r="23" spans="1:4" ht="15.75" thickBot="1" x14ac:dyDescent="0.3">
      <c r="A23" s="49"/>
      <c r="B23" s="158"/>
      <c r="C23" s="49"/>
      <c r="D23" s="158"/>
    </row>
    <row r="24" spans="1:4" ht="16.5" thickBot="1" x14ac:dyDescent="0.3">
      <c r="A24" s="36"/>
      <c r="B24" s="159" t="s">
        <v>120</v>
      </c>
      <c r="C24" s="160"/>
      <c r="D24" s="16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21" sqref="L21"/>
    </sheetView>
  </sheetViews>
  <sheetFormatPr defaultRowHeight="15" x14ac:dyDescent="0.25"/>
  <cols>
    <col min="2" max="2" width="10.140625" bestFit="1" customWidth="1"/>
    <col min="3" max="3" width="13.28515625" customWidth="1"/>
    <col min="4" max="4" width="14.140625" customWidth="1"/>
    <col min="7" max="7" width="12.28515625" customWidth="1"/>
  </cols>
  <sheetData>
    <row r="1" spans="1:8" ht="15.75" x14ac:dyDescent="0.25">
      <c r="A1" s="161" t="s">
        <v>140</v>
      </c>
      <c r="B1" s="162"/>
      <c r="C1" s="162"/>
      <c r="D1" s="162"/>
      <c r="E1" s="162"/>
      <c r="F1" s="162"/>
      <c r="G1" s="163"/>
      <c r="H1" s="163"/>
    </row>
    <row r="2" spans="1:8" ht="15.75" x14ac:dyDescent="0.25">
      <c r="A2" s="161"/>
      <c r="B2" s="162"/>
      <c r="C2" s="162"/>
      <c r="D2" s="162"/>
      <c r="E2" s="162"/>
      <c r="F2" s="162"/>
      <c r="G2" s="163"/>
      <c r="H2" s="163"/>
    </row>
    <row r="3" spans="1:8" ht="15.75" x14ac:dyDescent="0.25">
      <c r="A3" s="36"/>
      <c r="B3" s="164" t="s">
        <v>135</v>
      </c>
      <c r="C3" s="165"/>
      <c r="D3" s="148"/>
      <c r="E3" s="148"/>
      <c r="F3" s="148"/>
      <c r="G3" s="148"/>
      <c r="H3" s="148"/>
    </row>
    <row r="4" spans="1:8" ht="15.75" x14ac:dyDescent="0.25">
      <c r="A4" s="166"/>
      <c r="B4" s="167" t="s">
        <v>141</v>
      </c>
      <c r="C4" s="167" t="s">
        <v>142</v>
      </c>
      <c r="D4" s="168" t="s">
        <v>143</v>
      </c>
      <c r="E4" s="169" t="s">
        <v>137</v>
      </c>
      <c r="F4" s="36"/>
      <c r="G4" s="36"/>
      <c r="H4" s="36"/>
    </row>
    <row r="5" spans="1:8" ht="15.75" x14ac:dyDescent="0.25">
      <c r="A5" s="166"/>
      <c r="B5" s="170" t="s">
        <v>144</v>
      </c>
      <c r="C5" s="170" t="s">
        <v>145</v>
      </c>
      <c r="D5" s="171" t="s">
        <v>146</v>
      </c>
      <c r="E5" s="172">
        <v>1.1000000000000001</v>
      </c>
      <c r="F5" s="36"/>
      <c r="G5" s="36"/>
      <c r="H5" s="36"/>
    </row>
    <row r="6" spans="1:8" ht="15.75" x14ac:dyDescent="0.25">
      <c r="A6" s="166"/>
      <c r="B6" s="170" t="s">
        <v>147</v>
      </c>
      <c r="C6" s="170" t="s">
        <v>148</v>
      </c>
      <c r="D6" s="171" t="s">
        <v>146</v>
      </c>
      <c r="E6" s="172">
        <v>0.9</v>
      </c>
      <c r="F6" s="36"/>
      <c r="G6" s="36"/>
      <c r="H6" s="36"/>
    </row>
    <row r="7" spans="1:8" ht="15.75" x14ac:dyDescent="0.25">
      <c r="A7" s="166"/>
      <c r="B7" s="170" t="s">
        <v>149</v>
      </c>
      <c r="C7" s="170" t="s">
        <v>150</v>
      </c>
      <c r="D7" s="171" t="s">
        <v>146</v>
      </c>
      <c r="E7" s="172">
        <v>0.78</v>
      </c>
      <c r="F7" s="36"/>
      <c r="G7" s="36"/>
      <c r="H7" s="36"/>
    </row>
    <row r="8" spans="1:8" ht="15.75" x14ac:dyDescent="0.25">
      <c r="A8" s="166"/>
      <c r="B8" s="170" t="s">
        <v>151</v>
      </c>
      <c r="C8" s="170" t="s">
        <v>152</v>
      </c>
      <c r="D8" s="171" t="s">
        <v>153</v>
      </c>
      <c r="E8" s="172">
        <v>0.78</v>
      </c>
      <c r="F8" s="36"/>
      <c r="G8" s="36"/>
      <c r="H8" s="36"/>
    </row>
    <row r="9" spans="1:8" ht="15.75" x14ac:dyDescent="0.25">
      <c r="A9" s="166"/>
      <c r="B9" s="170" t="s">
        <v>154</v>
      </c>
      <c r="C9" s="170" t="s">
        <v>155</v>
      </c>
      <c r="D9" s="171" t="s">
        <v>153</v>
      </c>
      <c r="E9" s="172">
        <v>0.96</v>
      </c>
      <c r="F9" s="36"/>
      <c r="G9" s="36"/>
      <c r="H9" s="36"/>
    </row>
    <row r="10" spans="1:8" ht="15.75" x14ac:dyDescent="0.25">
      <c r="A10" s="166"/>
      <c r="B10" s="170" t="s">
        <v>156</v>
      </c>
      <c r="C10" s="170" t="s">
        <v>157</v>
      </c>
      <c r="D10" s="171" t="s">
        <v>153</v>
      </c>
      <c r="E10" s="172">
        <v>0.65</v>
      </c>
      <c r="F10" s="36"/>
      <c r="G10" s="36"/>
      <c r="H10" s="36"/>
    </row>
    <row r="11" spans="1:8" x14ac:dyDescent="0.25">
      <c r="A11" s="36"/>
      <c r="B11" s="148"/>
      <c r="C11" s="148"/>
      <c r="D11" s="149"/>
      <c r="E11" s="173"/>
      <c r="F11" s="36"/>
      <c r="G11" s="36"/>
      <c r="H11" s="36"/>
    </row>
    <row r="12" spans="1:8" ht="15.75" x14ac:dyDescent="0.25">
      <c r="A12" s="36"/>
      <c r="B12" s="174" t="s">
        <v>109</v>
      </c>
      <c r="C12" s="175"/>
      <c r="D12" s="176"/>
      <c r="E12" s="177"/>
      <c r="F12" s="36"/>
      <c r="G12" s="36"/>
      <c r="H12" s="36"/>
    </row>
    <row r="13" spans="1:8" x14ac:dyDescent="0.25">
      <c r="A13" s="36"/>
      <c r="B13" s="178" t="s">
        <v>158</v>
      </c>
      <c r="C13" s="179" t="s">
        <v>159</v>
      </c>
      <c r="D13" s="179" t="s">
        <v>160</v>
      </c>
      <c r="E13" s="180" t="s">
        <v>111</v>
      </c>
      <c r="F13" s="181" t="s">
        <v>112</v>
      </c>
      <c r="G13" s="181" t="s">
        <v>59</v>
      </c>
      <c r="H13" s="36"/>
    </row>
    <row r="14" spans="1:8" x14ac:dyDescent="0.25">
      <c r="A14" s="36"/>
      <c r="B14" s="182">
        <v>42491</v>
      </c>
      <c r="C14" s="170" t="s">
        <v>154</v>
      </c>
      <c r="D14" s="170"/>
      <c r="E14" s="170"/>
      <c r="F14" s="49">
        <v>50</v>
      </c>
      <c r="G14" s="156"/>
      <c r="H14" s="36"/>
    </row>
    <row r="15" spans="1:8" x14ac:dyDescent="0.25">
      <c r="A15" s="36"/>
      <c r="B15" s="182">
        <v>42500</v>
      </c>
      <c r="C15" s="170" t="s">
        <v>149</v>
      </c>
      <c r="D15" s="170"/>
      <c r="E15" s="170"/>
      <c r="F15" s="49">
        <v>125</v>
      </c>
      <c r="G15" s="156"/>
      <c r="H15" s="36"/>
    </row>
    <row r="16" spans="1:8" x14ac:dyDescent="0.25">
      <c r="A16" s="36"/>
      <c r="B16" s="182">
        <v>42501</v>
      </c>
      <c r="C16" s="170" t="s">
        <v>144</v>
      </c>
      <c r="D16" s="170"/>
      <c r="E16" s="170"/>
      <c r="F16" s="49">
        <v>240</v>
      </c>
      <c r="G16" s="156"/>
      <c r="H16" s="36"/>
    </row>
    <row r="17" spans="1:8" x14ac:dyDescent="0.25">
      <c r="A17" s="36"/>
      <c r="B17" s="182">
        <v>42501</v>
      </c>
      <c r="C17" s="170" t="s">
        <v>154</v>
      </c>
      <c r="D17" s="170"/>
      <c r="E17" s="170"/>
      <c r="F17" s="49">
        <v>32</v>
      </c>
      <c r="G17" s="156"/>
      <c r="H17" s="36"/>
    </row>
    <row r="18" spans="1:8" x14ac:dyDescent="0.25">
      <c r="A18" s="36"/>
      <c r="B18" s="182">
        <v>42502</v>
      </c>
      <c r="C18" s="170" t="s">
        <v>151</v>
      </c>
      <c r="D18" s="158"/>
      <c r="E18" s="158"/>
      <c r="F18" s="49">
        <v>100</v>
      </c>
      <c r="G18" s="156"/>
      <c r="H18" s="36"/>
    </row>
    <row r="19" spans="1:8" x14ac:dyDescent="0.25">
      <c r="A19" s="36"/>
      <c r="B19" s="183" t="s">
        <v>60</v>
      </c>
      <c r="C19" s="184"/>
      <c r="D19" s="185"/>
      <c r="E19" s="186"/>
      <c r="F19" s="187"/>
      <c r="G19" s="156"/>
      <c r="H19" s="36"/>
    </row>
    <row r="20" spans="1:8" x14ac:dyDescent="0.25">
      <c r="A20" s="188"/>
      <c r="B20" s="36"/>
      <c r="C20" s="36"/>
      <c r="D20" s="36"/>
      <c r="E20" s="189"/>
      <c r="F20" s="190"/>
      <c r="G20" s="36"/>
      <c r="H20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N31" sqref="N31"/>
    </sheetView>
  </sheetViews>
  <sheetFormatPr defaultRowHeight="15" x14ac:dyDescent="0.25"/>
  <cols>
    <col min="2" max="2" width="13.5703125" customWidth="1"/>
  </cols>
  <sheetData>
    <row r="1" spans="1:8" x14ac:dyDescent="0.25">
      <c r="A1" s="188"/>
      <c r="B1" s="36"/>
      <c r="C1" s="36"/>
      <c r="D1" s="36"/>
      <c r="E1" s="189"/>
      <c r="F1" s="190"/>
      <c r="G1" s="36"/>
      <c r="H1" s="36"/>
    </row>
    <row r="2" spans="1:8" ht="15.75" x14ac:dyDescent="0.25">
      <c r="A2" s="191" t="s">
        <v>161</v>
      </c>
      <c r="B2" s="192"/>
      <c r="C2" s="192"/>
      <c r="D2" s="193"/>
      <c r="E2" s="194"/>
      <c r="F2" s="194"/>
      <c r="G2" s="36"/>
      <c r="H2" s="36"/>
    </row>
    <row r="3" spans="1:8" ht="15.75" thickBot="1" x14ac:dyDescent="0.3">
      <c r="A3" s="36"/>
      <c r="B3" s="36"/>
      <c r="C3" s="195"/>
      <c r="D3" s="195"/>
      <c r="E3" s="195"/>
      <c r="F3" s="195"/>
      <c r="G3" s="195"/>
      <c r="H3" s="196"/>
    </row>
    <row r="4" spans="1:8" ht="15.75" x14ac:dyDescent="0.25">
      <c r="A4" s="197"/>
      <c r="B4" s="198" t="s">
        <v>131</v>
      </c>
      <c r="C4" s="199">
        <v>5</v>
      </c>
      <c r="D4" s="200">
        <v>10</v>
      </c>
      <c r="E4" s="200">
        <v>15</v>
      </c>
      <c r="F4" s="200">
        <v>20</v>
      </c>
      <c r="G4" s="200">
        <v>25</v>
      </c>
      <c r="H4" s="201">
        <v>30</v>
      </c>
    </row>
    <row r="5" spans="1:8" ht="16.5" thickBot="1" x14ac:dyDescent="0.3">
      <c r="A5" s="197"/>
      <c r="B5" s="202" t="s">
        <v>129</v>
      </c>
      <c r="C5" s="203">
        <v>360</v>
      </c>
      <c r="D5" s="204">
        <v>420</v>
      </c>
      <c r="E5" s="204">
        <v>450</v>
      </c>
      <c r="F5" s="204">
        <v>510</v>
      </c>
      <c r="G5" s="204">
        <v>480</v>
      </c>
      <c r="H5" s="205">
        <v>440</v>
      </c>
    </row>
    <row r="7" spans="1:8" ht="15.75" thickBot="1" x14ac:dyDescent="0.3">
      <c r="A7" s="36"/>
      <c r="B7" s="36"/>
      <c r="C7" s="36"/>
      <c r="D7" s="36"/>
      <c r="E7" s="36"/>
      <c r="F7" s="36"/>
      <c r="G7" s="36"/>
      <c r="H7" s="36"/>
    </row>
    <row r="8" spans="1:8" ht="16.5" thickBot="1" x14ac:dyDescent="0.3">
      <c r="A8" s="36"/>
      <c r="B8" s="206" t="s">
        <v>131</v>
      </c>
      <c r="C8" s="207">
        <v>16</v>
      </c>
      <c r="E8" s="207">
        <v>450</v>
      </c>
      <c r="G8" s="36"/>
      <c r="H8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N20" sqref="N20"/>
    </sheetView>
  </sheetViews>
  <sheetFormatPr defaultRowHeight="15" x14ac:dyDescent="0.25"/>
  <cols>
    <col min="5" max="5" width="13.85546875" customWidth="1"/>
  </cols>
  <sheetData>
    <row r="1" spans="1:10" ht="16.5" thickBot="1" x14ac:dyDescent="0.3">
      <c r="A1" s="309" t="s">
        <v>162</v>
      </c>
      <c r="B1" s="309"/>
      <c r="C1" s="208" t="s">
        <v>163</v>
      </c>
      <c r="D1" s="209"/>
      <c r="E1" s="210"/>
      <c r="F1" s="210"/>
      <c r="G1" s="208"/>
      <c r="H1" s="210"/>
      <c r="I1" s="210"/>
      <c r="J1" s="210"/>
    </row>
    <row r="2" spans="1:10" ht="15.75" x14ac:dyDescent="0.25">
      <c r="A2" s="210"/>
      <c r="B2" s="211">
        <v>1</v>
      </c>
      <c r="C2" s="212">
        <v>15</v>
      </c>
      <c r="D2" s="209"/>
      <c r="E2" s="210"/>
      <c r="F2" s="210"/>
      <c r="G2" s="208"/>
      <c r="H2" s="210"/>
      <c r="I2" s="210"/>
      <c r="J2" s="210"/>
    </row>
    <row r="3" spans="1:10" ht="15.75" x14ac:dyDescent="0.25">
      <c r="A3" s="210"/>
      <c r="B3" s="213">
        <v>2</v>
      </c>
      <c r="C3" s="214">
        <v>20</v>
      </c>
      <c r="D3" s="209"/>
      <c r="E3" s="36"/>
      <c r="F3" s="36"/>
      <c r="G3" s="36"/>
      <c r="H3" s="36"/>
      <c r="I3" s="36"/>
      <c r="J3" s="36"/>
    </row>
    <row r="4" spans="1:10" ht="15.75" x14ac:dyDescent="0.25">
      <c r="A4" s="210"/>
      <c r="B4" s="213">
        <v>3</v>
      </c>
      <c r="C4" s="214">
        <v>25</v>
      </c>
      <c r="D4" s="209"/>
      <c r="E4" s="36"/>
      <c r="F4" s="36"/>
      <c r="G4" s="36"/>
      <c r="H4" s="36"/>
      <c r="I4" s="36"/>
      <c r="J4" s="36"/>
    </row>
    <row r="5" spans="1:10" ht="15.75" x14ac:dyDescent="0.25">
      <c r="A5" s="210"/>
      <c r="B5" s="213">
        <v>4</v>
      </c>
      <c r="C5" s="214">
        <v>35</v>
      </c>
      <c r="D5" s="209"/>
      <c r="E5" s="36"/>
      <c r="F5" s="36"/>
      <c r="G5" s="36"/>
      <c r="H5" s="36"/>
      <c r="I5" s="36"/>
      <c r="J5" s="36"/>
    </row>
    <row r="6" spans="1:10" ht="15.75" x14ac:dyDescent="0.25">
      <c r="A6" s="210"/>
      <c r="B6" s="213">
        <v>5</v>
      </c>
      <c r="C6" s="214">
        <v>40</v>
      </c>
      <c r="D6" s="209"/>
      <c r="E6" s="215" t="s">
        <v>164</v>
      </c>
      <c r="F6" s="216"/>
      <c r="G6" s="217"/>
      <c r="H6" s="210"/>
      <c r="I6" s="210"/>
      <c r="J6" s="210"/>
    </row>
    <row r="7" spans="1:10" ht="16.5" thickBot="1" x14ac:dyDescent="0.3">
      <c r="A7" s="210"/>
      <c r="B7" s="213">
        <v>6</v>
      </c>
      <c r="C7" s="214">
        <v>50</v>
      </c>
      <c r="D7" s="218"/>
      <c r="E7" s="210"/>
      <c r="F7" s="208"/>
      <c r="G7" s="210"/>
      <c r="H7" s="210"/>
      <c r="I7" s="210"/>
      <c r="J7" s="210"/>
    </row>
    <row r="8" spans="1:10" ht="16.5" thickBot="1" x14ac:dyDescent="0.3">
      <c r="A8" s="210"/>
      <c r="B8" s="213">
        <v>7</v>
      </c>
      <c r="C8" s="214">
        <v>60</v>
      </c>
      <c r="D8" s="209"/>
      <c r="E8" s="219" t="s">
        <v>165</v>
      </c>
      <c r="F8" s="220">
        <v>1</v>
      </c>
      <c r="H8" s="210"/>
      <c r="I8" s="210"/>
      <c r="J8" s="210"/>
    </row>
    <row r="9" spans="1:10" ht="15.75" x14ac:dyDescent="0.25">
      <c r="A9" s="210"/>
      <c r="B9" s="213">
        <v>8</v>
      </c>
      <c r="C9" s="214">
        <v>70</v>
      </c>
      <c r="D9" s="209"/>
      <c r="E9" s="221" t="s">
        <v>166</v>
      </c>
      <c r="F9" s="222"/>
      <c r="G9" s="223" t="s">
        <v>167</v>
      </c>
      <c r="H9" s="210"/>
      <c r="I9" s="210"/>
      <c r="J9" s="210"/>
    </row>
    <row r="10" spans="1:10" ht="15.75" x14ac:dyDescent="0.25">
      <c r="A10" s="210"/>
      <c r="B10" s="213">
        <v>9</v>
      </c>
      <c r="C10" s="214">
        <v>80</v>
      </c>
      <c r="D10" s="209"/>
      <c r="E10" s="221"/>
      <c r="F10" s="224"/>
      <c r="G10" s="223" t="s">
        <v>168</v>
      </c>
      <c r="H10" s="210"/>
      <c r="I10" s="210"/>
      <c r="J10" s="210"/>
    </row>
    <row r="11" spans="1:10" ht="16.5" thickBot="1" x14ac:dyDescent="0.3">
      <c r="A11" s="210"/>
      <c r="B11" s="225">
        <v>10</v>
      </c>
      <c r="C11" s="226">
        <v>90</v>
      </c>
      <c r="D11" s="227"/>
      <c r="E11" s="221"/>
      <c r="F11" s="228"/>
      <c r="G11" s="223" t="s">
        <v>169</v>
      </c>
      <c r="H11" s="210"/>
      <c r="I11" s="210"/>
      <c r="J11" s="210"/>
    </row>
  </sheetData>
  <mergeCells count="1">
    <mergeCell ref="A1: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G6" sqref="G6"/>
    </sheetView>
  </sheetViews>
  <sheetFormatPr defaultRowHeight="15" x14ac:dyDescent="0.25"/>
  <cols>
    <col min="4" max="4" width="17.140625" customWidth="1"/>
    <col min="5" max="5" width="17.42578125" customWidth="1"/>
    <col min="7" max="7" width="12.7109375" customWidth="1"/>
  </cols>
  <sheetData>
    <row r="1" spans="1:7" x14ac:dyDescent="0.25">
      <c r="A1" s="16"/>
      <c r="B1" s="229" t="s">
        <v>170</v>
      </c>
      <c r="C1" s="229" t="s">
        <v>171</v>
      </c>
      <c r="D1" s="229" t="s">
        <v>172</v>
      </c>
      <c r="E1" s="229" t="s">
        <v>173</v>
      </c>
      <c r="F1" s="229" t="s">
        <v>174</v>
      </c>
      <c r="G1" s="229" t="s">
        <v>175</v>
      </c>
    </row>
    <row r="2" spans="1:7" x14ac:dyDescent="0.25">
      <c r="A2" s="16">
        <v>1</v>
      </c>
      <c r="B2" s="16" t="s">
        <v>176</v>
      </c>
      <c r="C2" s="16" t="s">
        <v>177</v>
      </c>
      <c r="D2" s="16"/>
      <c r="E2" s="16" t="s">
        <v>178</v>
      </c>
      <c r="F2" s="16">
        <v>10292</v>
      </c>
      <c r="G2" s="230">
        <v>43466</v>
      </c>
    </row>
    <row r="3" spans="1:7" x14ac:dyDescent="0.25">
      <c r="A3" s="16">
        <v>2</v>
      </c>
      <c r="B3" s="16" t="s">
        <v>179</v>
      </c>
      <c r="C3" s="16" t="s">
        <v>180</v>
      </c>
      <c r="D3" s="16"/>
      <c r="E3" s="16" t="s">
        <v>181</v>
      </c>
      <c r="F3" s="16">
        <v>13011</v>
      </c>
      <c r="G3" s="230">
        <v>43466</v>
      </c>
    </row>
    <row r="4" spans="1:7" x14ac:dyDescent="0.25">
      <c r="A4" s="16">
        <v>3</v>
      </c>
      <c r="B4" s="16" t="s">
        <v>182</v>
      </c>
      <c r="C4" s="16" t="s">
        <v>66</v>
      </c>
      <c r="D4" s="16"/>
      <c r="E4" s="16" t="s">
        <v>181</v>
      </c>
      <c r="F4" s="16">
        <v>11776</v>
      </c>
      <c r="G4" s="230">
        <v>43466</v>
      </c>
    </row>
    <row r="5" spans="1:7" x14ac:dyDescent="0.25">
      <c r="A5" s="16">
        <v>4</v>
      </c>
      <c r="B5" s="16" t="s">
        <v>183</v>
      </c>
      <c r="C5" s="16" t="s">
        <v>184</v>
      </c>
      <c r="D5" s="16"/>
      <c r="E5" s="16" t="s">
        <v>185</v>
      </c>
      <c r="F5" s="16">
        <v>4233</v>
      </c>
      <c r="G5" s="230">
        <v>43466</v>
      </c>
    </row>
    <row r="6" spans="1:7" x14ac:dyDescent="0.25">
      <c r="A6" s="16">
        <v>5</v>
      </c>
      <c r="B6" s="16" t="s">
        <v>186</v>
      </c>
      <c r="C6" s="16" t="s">
        <v>187</v>
      </c>
      <c r="D6" s="16"/>
      <c r="E6" s="16" t="s">
        <v>188</v>
      </c>
      <c r="F6" s="16">
        <v>15735</v>
      </c>
      <c r="G6" s="230">
        <v>43466</v>
      </c>
    </row>
    <row r="7" spans="1:7" x14ac:dyDescent="0.25">
      <c r="A7" s="16">
        <v>6</v>
      </c>
      <c r="B7" s="16" t="s">
        <v>189</v>
      </c>
      <c r="C7" s="16" t="s">
        <v>190</v>
      </c>
      <c r="D7" s="16"/>
      <c r="E7" s="16" t="s">
        <v>188</v>
      </c>
      <c r="F7" s="16">
        <v>15799</v>
      </c>
      <c r="G7" s="230">
        <v>43466</v>
      </c>
    </row>
    <row r="8" spans="1:7" x14ac:dyDescent="0.25">
      <c r="A8" s="16">
        <v>7</v>
      </c>
      <c r="B8" s="16" t="s">
        <v>191</v>
      </c>
      <c r="C8" s="16" t="s">
        <v>192</v>
      </c>
      <c r="D8" s="16"/>
      <c r="E8" s="16" t="s">
        <v>193</v>
      </c>
      <c r="F8" s="16">
        <v>29579</v>
      </c>
      <c r="G8" s="230">
        <v>43466</v>
      </c>
    </row>
    <row r="9" spans="1:7" x14ac:dyDescent="0.25">
      <c r="A9" s="16">
        <v>8</v>
      </c>
      <c r="B9" s="16" t="s">
        <v>194</v>
      </c>
      <c r="C9" s="16" t="s">
        <v>195</v>
      </c>
      <c r="D9" s="16"/>
      <c r="E9" s="16" t="s">
        <v>181</v>
      </c>
      <c r="F9" s="16">
        <v>14693</v>
      </c>
      <c r="G9" s="230">
        <v>43466</v>
      </c>
    </row>
    <row r="10" spans="1:7" x14ac:dyDescent="0.25">
      <c r="A10" s="16">
        <v>9</v>
      </c>
      <c r="B10" s="16" t="s">
        <v>196</v>
      </c>
      <c r="C10" s="16" t="s">
        <v>197</v>
      </c>
      <c r="D10" s="16"/>
      <c r="E10" s="16" t="s">
        <v>198</v>
      </c>
      <c r="F10" s="16">
        <v>17130</v>
      </c>
      <c r="G10" s="230">
        <v>43466</v>
      </c>
    </row>
    <row r="11" spans="1:7" x14ac:dyDescent="0.25">
      <c r="A11" s="16">
        <v>10</v>
      </c>
      <c r="B11" s="16" t="s">
        <v>199</v>
      </c>
      <c r="C11" s="16" t="s">
        <v>200</v>
      </c>
      <c r="D11" s="16"/>
      <c r="E11" s="16" t="s">
        <v>193</v>
      </c>
      <c r="F11" s="16">
        <v>23151</v>
      </c>
      <c r="G11" s="230">
        <v>43466</v>
      </c>
    </row>
    <row r="12" spans="1:7" x14ac:dyDescent="0.25">
      <c r="A12" s="16">
        <v>11</v>
      </c>
      <c r="B12" s="16" t="s">
        <v>201</v>
      </c>
      <c r="C12" s="16" t="s">
        <v>202</v>
      </c>
      <c r="D12" s="16"/>
      <c r="E12" s="16" t="s">
        <v>185</v>
      </c>
      <c r="F12" s="16">
        <v>3741</v>
      </c>
      <c r="G12" s="230">
        <v>43466</v>
      </c>
    </row>
    <row r="13" spans="1:7" x14ac:dyDescent="0.25">
      <c r="A13" s="16">
        <v>12</v>
      </c>
      <c r="B13" s="16" t="s">
        <v>203</v>
      </c>
      <c r="C13" s="16" t="s">
        <v>204</v>
      </c>
      <c r="D13" s="16"/>
      <c r="E13" s="16" t="s">
        <v>193</v>
      </c>
      <c r="F13" s="16">
        <v>20464</v>
      </c>
      <c r="G13" s="230">
        <v>43466</v>
      </c>
    </row>
    <row r="14" spans="1:7" x14ac:dyDescent="0.25">
      <c r="A14" s="16">
        <v>13</v>
      </c>
      <c r="B14" s="16" t="s">
        <v>205</v>
      </c>
      <c r="C14" s="16" t="s">
        <v>206</v>
      </c>
      <c r="D14" s="16"/>
      <c r="E14" s="16" t="s">
        <v>181</v>
      </c>
      <c r="F14" s="16">
        <v>11454</v>
      </c>
      <c r="G14" s="230">
        <v>43466</v>
      </c>
    </row>
    <row r="15" spans="1:7" x14ac:dyDescent="0.25">
      <c r="A15" s="16">
        <v>14</v>
      </c>
      <c r="B15" s="16" t="s">
        <v>207</v>
      </c>
      <c r="C15" s="16" t="s">
        <v>208</v>
      </c>
      <c r="D15" s="16"/>
      <c r="E15" s="16" t="s">
        <v>188</v>
      </c>
      <c r="F15" s="16">
        <v>12847</v>
      </c>
      <c r="G15" s="230">
        <v>43466</v>
      </c>
    </row>
    <row r="16" spans="1:7" x14ac:dyDescent="0.25">
      <c r="A16" s="16">
        <v>15</v>
      </c>
      <c r="B16" s="16" t="s">
        <v>209</v>
      </c>
      <c r="C16" s="16" t="s">
        <v>210</v>
      </c>
      <c r="D16" s="16"/>
      <c r="E16" s="16" t="s">
        <v>181</v>
      </c>
      <c r="F16" s="16">
        <v>11549</v>
      </c>
      <c r="G16" s="230">
        <v>43466</v>
      </c>
    </row>
    <row r="17" spans="1:7" x14ac:dyDescent="0.25">
      <c r="A17" s="16">
        <v>16</v>
      </c>
      <c r="B17" s="16" t="s">
        <v>211</v>
      </c>
      <c r="C17" s="16" t="s">
        <v>212</v>
      </c>
      <c r="D17" s="16"/>
      <c r="E17" s="16" t="s">
        <v>198</v>
      </c>
      <c r="F17" s="16">
        <v>15484</v>
      </c>
      <c r="G17" s="230">
        <v>43466</v>
      </c>
    </row>
    <row r="18" spans="1:7" x14ac:dyDescent="0.25">
      <c r="A18" s="16">
        <v>17</v>
      </c>
      <c r="B18" s="16" t="s">
        <v>213</v>
      </c>
      <c r="C18" s="16" t="s">
        <v>214</v>
      </c>
      <c r="D18" s="16"/>
      <c r="E18" s="16" t="s">
        <v>198</v>
      </c>
      <c r="F18" s="16">
        <v>14492</v>
      </c>
      <c r="G18" s="230">
        <v>43466</v>
      </c>
    </row>
    <row r="19" spans="1:7" x14ac:dyDescent="0.25">
      <c r="A19" s="16">
        <v>18</v>
      </c>
      <c r="B19" s="16" t="s">
        <v>215</v>
      </c>
      <c r="C19" s="16" t="s">
        <v>216</v>
      </c>
      <c r="D19" s="16"/>
      <c r="E19" s="16" t="s">
        <v>193</v>
      </c>
      <c r="F19" s="16">
        <v>24502</v>
      </c>
      <c r="G19" s="230">
        <v>43466</v>
      </c>
    </row>
    <row r="20" spans="1:7" x14ac:dyDescent="0.25">
      <c r="A20" s="16">
        <v>19</v>
      </c>
      <c r="B20" s="16" t="s">
        <v>217</v>
      </c>
      <c r="C20" s="16" t="s">
        <v>218</v>
      </c>
      <c r="D20" s="16"/>
      <c r="E20" s="16" t="s">
        <v>181</v>
      </c>
      <c r="F20" s="16">
        <v>15783</v>
      </c>
      <c r="G20" s="230">
        <v>43466</v>
      </c>
    </row>
    <row r="21" spans="1:7" x14ac:dyDescent="0.25">
      <c r="A21" s="16">
        <v>20</v>
      </c>
      <c r="B21" s="16" t="s">
        <v>219</v>
      </c>
      <c r="C21" s="16" t="s">
        <v>220</v>
      </c>
      <c r="D21" s="16"/>
      <c r="E21" s="16" t="s">
        <v>181</v>
      </c>
      <c r="F21" s="16">
        <v>12526</v>
      </c>
      <c r="G21" s="230">
        <v>43466</v>
      </c>
    </row>
    <row r="22" spans="1:7" x14ac:dyDescent="0.25">
      <c r="A22" s="16">
        <v>21</v>
      </c>
      <c r="B22" s="16" t="s">
        <v>221</v>
      </c>
      <c r="C22" s="16" t="s">
        <v>222</v>
      </c>
      <c r="D22" s="16"/>
      <c r="E22" s="16" t="s">
        <v>198</v>
      </c>
      <c r="F22" s="16">
        <v>15363</v>
      </c>
      <c r="G22" s="230">
        <v>43466</v>
      </c>
    </row>
    <row r="23" spans="1:7" x14ac:dyDescent="0.25">
      <c r="A23" s="16">
        <v>22</v>
      </c>
      <c r="B23" s="16" t="s">
        <v>223</v>
      </c>
      <c r="C23" s="16" t="s">
        <v>224</v>
      </c>
      <c r="D23" s="16"/>
      <c r="E23" s="16" t="s">
        <v>185</v>
      </c>
      <c r="F23" s="16">
        <v>4576</v>
      </c>
      <c r="G23" s="230">
        <v>43466</v>
      </c>
    </row>
    <row r="24" spans="1:7" x14ac:dyDescent="0.25">
      <c r="A24" s="16">
        <v>23</v>
      </c>
      <c r="B24" s="16" t="s">
        <v>225</v>
      </c>
      <c r="C24" s="16" t="s">
        <v>226</v>
      </c>
      <c r="D24" s="16"/>
      <c r="E24" s="16" t="s">
        <v>181</v>
      </c>
      <c r="F24" s="16">
        <v>12807</v>
      </c>
      <c r="G24" s="230">
        <v>43466</v>
      </c>
    </row>
    <row r="25" spans="1:7" x14ac:dyDescent="0.25">
      <c r="A25" s="16">
        <v>24</v>
      </c>
      <c r="B25" s="16" t="s">
        <v>227</v>
      </c>
      <c r="C25" s="16" t="s">
        <v>228</v>
      </c>
      <c r="D25" s="16"/>
      <c r="E25" s="16" t="s">
        <v>181</v>
      </c>
      <c r="F25" s="16">
        <v>15444</v>
      </c>
      <c r="G25" s="230">
        <v>43466</v>
      </c>
    </row>
    <row r="26" spans="1:7" x14ac:dyDescent="0.25">
      <c r="A26" s="16">
        <v>25</v>
      </c>
      <c r="B26" s="16" t="s">
        <v>229</v>
      </c>
      <c r="C26" s="16" t="s">
        <v>230</v>
      </c>
      <c r="D26" s="16"/>
      <c r="E26" s="16" t="s">
        <v>178</v>
      </c>
      <c r="F26" s="16">
        <v>9921</v>
      </c>
      <c r="G26" s="230">
        <v>43466</v>
      </c>
    </row>
    <row r="27" spans="1:7" x14ac:dyDescent="0.25">
      <c r="A27" s="16">
        <v>26</v>
      </c>
      <c r="B27" s="16" t="s">
        <v>231</v>
      </c>
      <c r="C27" s="16" t="s">
        <v>68</v>
      </c>
      <c r="D27" s="16"/>
      <c r="E27" s="16" t="s">
        <v>198</v>
      </c>
      <c r="F27" s="16">
        <v>12690</v>
      </c>
      <c r="G27" s="230">
        <v>43466</v>
      </c>
    </row>
    <row r="28" spans="1:7" x14ac:dyDescent="0.25">
      <c r="A28" s="16">
        <v>27</v>
      </c>
      <c r="B28" s="16" t="s">
        <v>232</v>
      </c>
      <c r="C28" s="16" t="s">
        <v>233</v>
      </c>
      <c r="D28" s="16"/>
      <c r="E28" s="16" t="s">
        <v>181</v>
      </c>
      <c r="F28" s="16">
        <v>10138</v>
      </c>
      <c r="G28" s="230">
        <v>43466</v>
      </c>
    </row>
    <row r="29" spans="1:7" x14ac:dyDescent="0.25">
      <c r="A29" s="16">
        <v>28</v>
      </c>
      <c r="B29" s="16" t="s">
        <v>234</v>
      </c>
      <c r="C29" s="16" t="s">
        <v>235</v>
      </c>
      <c r="D29" s="16"/>
      <c r="E29" s="16" t="s">
        <v>185</v>
      </c>
      <c r="F29" s="16">
        <v>4418</v>
      </c>
      <c r="G29" s="230">
        <v>43466</v>
      </c>
    </row>
    <row r="30" spans="1:7" x14ac:dyDescent="0.25">
      <c r="A30" s="16">
        <v>29</v>
      </c>
      <c r="B30" s="16" t="s">
        <v>236</v>
      </c>
      <c r="C30" s="16" t="s">
        <v>237</v>
      </c>
      <c r="D30" s="16"/>
      <c r="E30" s="16" t="s">
        <v>178</v>
      </c>
      <c r="F30" s="16">
        <v>8265</v>
      </c>
      <c r="G30" s="230">
        <v>43466</v>
      </c>
    </row>
    <row r="31" spans="1:7" x14ac:dyDescent="0.25">
      <c r="A31" s="16">
        <v>30</v>
      </c>
      <c r="B31" s="16" t="s">
        <v>238</v>
      </c>
      <c r="C31" s="16" t="s">
        <v>239</v>
      </c>
      <c r="D31" s="16"/>
      <c r="E31" s="16" t="s">
        <v>198</v>
      </c>
      <c r="F31" s="16">
        <v>16035</v>
      </c>
      <c r="G31" s="230">
        <v>43466</v>
      </c>
    </row>
    <row r="32" spans="1:7" x14ac:dyDescent="0.25">
      <c r="A32" s="16">
        <v>31</v>
      </c>
      <c r="B32" s="16" t="s">
        <v>240</v>
      </c>
      <c r="C32" s="16" t="s">
        <v>241</v>
      </c>
      <c r="D32" s="16"/>
      <c r="E32" s="16" t="s">
        <v>181</v>
      </c>
      <c r="F32" s="16">
        <v>12982</v>
      </c>
      <c r="G32" s="230">
        <v>43466</v>
      </c>
    </row>
    <row r="33" spans="1:7" x14ac:dyDescent="0.25">
      <c r="A33" s="16">
        <v>32</v>
      </c>
      <c r="B33" s="16" t="s">
        <v>242</v>
      </c>
      <c r="C33" s="16" t="s">
        <v>243</v>
      </c>
      <c r="D33" s="16"/>
      <c r="E33" s="16" t="s">
        <v>181</v>
      </c>
      <c r="F33" s="16">
        <v>13973</v>
      </c>
      <c r="G33" s="230">
        <v>43466</v>
      </c>
    </row>
    <row r="34" spans="1:7" ht="15.75" thickBot="1" x14ac:dyDescent="0.3">
      <c r="A34" s="231">
        <v>33</v>
      </c>
      <c r="B34" s="232" t="s">
        <v>244</v>
      </c>
      <c r="C34" s="232" t="s">
        <v>245</v>
      </c>
      <c r="D34" s="16"/>
      <c r="E34" s="232" t="s">
        <v>178</v>
      </c>
      <c r="F34" s="232">
        <v>8068</v>
      </c>
      <c r="G34" s="233">
        <v>43466</v>
      </c>
    </row>
    <row r="35" spans="1:7" x14ac:dyDescent="0.25">
      <c r="A35" s="16">
        <v>1</v>
      </c>
      <c r="B35" s="16" t="s">
        <v>176</v>
      </c>
      <c r="C35" s="16" t="s">
        <v>177</v>
      </c>
      <c r="D35" s="16"/>
      <c r="E35" s="16" t="s">
        <v>178</v>
      </c>
      <c r="F35" s="16">
        <v>9550</v>
      </c>
      <c r="G35" s="230">
        <v>43497</v>
      </c>
    </row>
    <row r="36" spans="1:7" x14ac:dyDescent="0.25">
      <c r="A36" s="16">
        <v>2</v>
      </c>
      <c r="B36" s="16" t="s">
        <v>179</v>
      </c>
      <c r="C36" s="16" t="s">
        <v>180</v>
      </c>
      <c r="D36" s="16"/>
      <c r="E36" s="16" t="s">
        <v>181</v>
      </c>
      <c r="F36" s="16">
        <v>11952</v>
      </c>
      <c r="G36" s="230">
        <v>43497</v>
      </c>
    </row>
    <row r="37" spans="1:7" x14ac:dyDescent="0.25">
      <c r="A37" s="16">
        <v>3</v>
      </c>
      <c r="B37" s="16" t="s">
        <v>183</v>
      </c>
      <c r="C37" s="16" t="s">
        <v>184</v>
      </c>
      <c r="D37" s="16"/>
      <c r="E37" s="16" t="s">
        <v>185</v>
      </c>
      <c r="F37" s="16">
        <v>3289</v>
      </c>
      <c r="G37" s="230">
        <v>43497</v>
      </c>
    </row>
    <row r="38" spans="1:7" x14ac:dyDescent="0.25">
      <c r="A38" s="16">
        <v>4</v>
      </c>
      <c r="B38" s="16" t="s">
        <v>186</v>
      </c>
      <c r="C38" s="16" t="s">
        <v>187</v>
      </c>
      <c r="D38" s="16"/>
      <c r="E38" s="16" t="s">
        <v>188</v>
      </c>
      <c r="F38" s="16">
        <v>16292</v>
      </c>
      <c r="G38" s="230">
        <v>43497</v>
      </c>
    </row>
    <row r="39" spans="1:7" x14ac:dyDescent="0.25">
      <c r="A39" s="16">
        <v>5</v>
      </c>
      <c r="B39" s="16" t="s">
        <v>189</v>
      </c>
      <c r="C39" s="16" t="s">
        <v>190</v>
      </c>
      <c r="D39" s="16"/>
      <c r="E39" s="16" t="s">
        <v>188</v>
      </c>
      <c r="F39" s="16">
        <v>12529</v>
      </c>
      <c r="G39" s="230">
        <v>43497</v>
      </c>
    </row>
    <row r="40" spans="1:7" x14ac:dyDescent="0.25">
      <c r="A40" s="16">
        <v>6</v>
      </c>
      <c r="B40" s="16" t="s">
        <v>191</v>
      </c>
      <c r="C40" s="16" t="s">
        <v>192</v>
      </c>
      <c r="D40" s="16"/>
      <c r="E40" s="16" t="s">
        <v>193</v>
      </c>
      <c r="F40" s="16">
        <v>29556</v>
      </c>
      <c r="G40" s="230">
        <v>43497</v>
      </c>
    </row>
    <row r="41" spans="1:7" x14ac:dyDescent="0.25">
      <c r="A41" s="16">
        <v>7</v>
      </c>
      <c r="B41" s="16" t="s">
        <v>194</v>
      </c>
      <c r="C41" s="16" t="s">
        <v>195</v>
      </c>
      <c r="D41" s="16"/>
      <c r="E41" s="16" t="s">
        <v>181</v>
      </c>
      <c r="F41" s="16">
        <v>15110</v>
      </c>
      <c r="G41" s="230">
        <v>43497</v>
      </c>
    </row>
    <row r="42" spans="1:7" x14ac:dyDescent="0.25">
      <c r="A42" s="16">
        <v>8</v>
      </c>
      <c r="B42" s="16" t="s">
        <v>196</v>
      </c>
      <c r="C42" s="16" t="s">
        <v>197</v>
      </c>
      <c r="D42" s="16"/>
      <c r="E42" s="16" t="s">
        <v>198</v>
      </c>
      <c r="F42" s="16">
        <v>17919</v>
      </c>
      <c r="G42" s="230">
        <v>43497</v>
      </c>
    </row>
    <row r="43" spans="1:7" x14ac:dyDescent="0.25">
      <c r="A43" s="16">
        <v>9</v>
      </c>
      <c r="B43" s="16" t="s">
        <v>199</v>
      </c>
      <c r="C43" s="16" t="s">
        <v>200</v>
      </c>
      <c r="D43" s="16"/>
      <c r="E43" s="16" t="s">
        <v>193</v>
      </c>
      <c r="F43" s="16">
        <v>22024</v>
      </c>
      <c r="G43" s="230">
        <v>43497</v>
      </c>
    </row>
    <row r="44" spans="1:7" x14ac:dyDescent="0.25">
      <c r="A44" s="16">
        <v>10</v>
      </c>
      <c r="B44" s="16" t="s">
        <v>201</v>
      </c>
      <c r="C44" s="16" t="s">
        <v>202</v>
      </c>
      <c r="D44" s="16"/>
      <c r="E44" s="16" t="s">
        <v>185</v>
      </c>
      <c r="F44" s="16">
        <v>4764</v>
      </c>
      <c r="G44" s="230">
        <v>43497</v>
      </c>
    </row>
    <row r="45" spans="1:7" x14ac:dyDescent="0.25">
      <c r="A45" s="16">
        <v>11</v>
      </c>
      <c r="B45" s="16" t="s">
        <v>203</v>
      </c>
      <c r="C45" s="16" t="s">
        <v>204</v>
      </c>
      <c r="D45" s="16"/>
      <c r="E45" s="16" t="s">
        <v>193</v>
      </c>
      <c r="F45" s="16">
        <v>26288</v>
      </c>
      <c r="G45" s="230">
        <v>43497</v>
      </c>
    </row>
    <row r="46" spans="1:7" x14ac:dyDescent="0.25">
      <c r="A46" s="16">
        <v>12</v>
      </c>
      <c r="B46" s="16" t="s">
        <v>205</v>
      </c>
      <c r="C46" s="16" t="s">
        <v>206</v>
      </c>
      <c r="D46" s="16"/>
      <c r="E46" s="16" t="s">
        <v>181</v>
      </c>
      <c r="F46" s="16">
        <v>14256</v>
      </c>
      <c r="G46" s="230">
        <v>43497</v>
      </c>
    </row>
    <row r="47" spans="1:7" x14ac:dyDescent="0.25">
      <c r="A47" s="16">
        <v>13</v>
      </c>
      <c r="B47" s="16" t="s">
        <v>207</v>
      </c>
      <c r="C47" s="16" t="s">
        <v>208</v>
      </c>
      <c r="D47" s="16"/>
      <c r="E47" s="16" t="s">
        <v>188</v>
      </c>
      <c r="F47" s="16">
        <v>12773</v>
      </c>
      <c r="G47" s="230">
        <v>43497</v>
      </c>
    </row>
    <row r="48" spans="1:7" x14ac:dyDescent="0.25">
      <c r="A48" s="16">
        <v>14</v>
      </c>
      <c r="B48" s="16" t="s">
        <v>209</v>
      </c>
      <c r="C48" s="16" t="s">
        <v>210</v>
      </c>
      <c r="D48" s="16"/>
      <c r="E48" s="16" t="s">
        <v>181</v>
      </c>
      <c r="F48" s="16">
        <v>14378</v>
      </c>
      <c r="G48" s="230">
        <v>43497</v>
      </c>
    </row>
    <row r="49" spans="1:7" x14ac:dyDescent="0.25">
      <c r="A49" s="16">
        <v>15</v>
      </c>
      <c r="B49" s="16" t="s">
        <v>211</v>
      </c>
      <c r="C49" s="16" t="s">
        <v>212</v>
      </c>
      <c r="D49" s="16"/>
      <c r="E49" s="16" t="s">
        <v>198</v>
      </c>
      <c r="F49" s="16">
        <v>12666</v>
      </c>
      <c r="G49" s="230">
        <v>43497</v>
      </c>
    </row>
    <row r="50" spans="1:7" x14ac:dyDescent="0.25">
      <c r="A50" s="16">
        <v>16</v>
      </c>
      <c r="B50" s="16" t="s">
        <v>213</v>
      </c>
      <c r="C50" s="16" t="s">
        <v>214</v>
      </c>
      <c r="D50" s="16"/>
      <c r="E50" s="16" t="s">
        <v>198</v>
      </c>
      <c r="F50" s="16">
        <v>13430</v>
      </c>
      <c r="G50" s="230">
        <v>43497</v>
      </c>
    </row>
    <row r="51" spans="1:7" x14ac:dyDescent="0.25">
      <c r="A51" s="16">
        <v>17</v>
      </c>
      <c r="B51" s="16" t="s">
        <v>215</v>
      </c>
      <c r="C51" s="16" t="s">
        <v>216</v>
      </c>
      <c r="D51" s="16"/>
      <c r="E51" s="16" t="s">
        <v>193</v>
      </c>
      <c r="F51" s="16">
        <v>23688</v>
      </c>
      <c r="G51" s="230">
        <v>43497</v>
      </c>
    </row>
    <row r="52" spans="1:7" x14ac:dyDescent="0.25">
      <c r="A52" s="16">
        <v>18</v>
      </c>
      <c r="B52" s="16" t="s">
        <v>217</v>
      </c>
      <c r="C52" s="16" t="s">
        <v>218</v>
      </c>
      <c r="D52" s="16"/>
      <c r="E52" s="16" t="s">
        <v>181</v>
      </c>
      <c r="F52" s="16">
        <v>12952</v>
      </c>
      <c r="G52" s="230">
        <v>43497</v>
      </c>
    </row>
    <row r="53" spans="1:7" x14ac:dyDescent="0.25">
      <c r="A53" s="16">
        <v>19</v>
      </c>
      <c r="B53" s="16" t="s">
        <v>246</v>
      </c>
      <c r="C53" s="16" t="s">
        <v>247</v>
      </c>
      <c r="D53" s="16"/>
      <c r="E53" s="16" t="s">
        <v>181</v>
      </c>
      <c r="F53" s="16">
        <v>15104</v>
      </c>
      <c r="G53" s="230">
        <v>43497</v>
      </c>
    </row>
    <row r="54" spans="1:7" x14ac:dyDescent="0.25">
      <c r="A54" s="16">
        <v>20</v>
      </c>
      <c r="B54" s="16" t="s">
        <v>221</v>
      </c>
      <c r="C54" s="16" t="s">
        <v>222</v>
      </c>
      <c r="D54" s="16"/>
      <c r="E54" s="16" t="s">
        <v>198</v>
      </c>
      <c r="F54" s="16">
        <v>13886</v>
      </c>
      <c r="G54" s="230">
        <v>43497</v>
      </c>
    </row>
    <row r="55" spans="1:7" x14ac:dyDescent="0.25">
      <c r="A55" s="16">
        <v>21</v>
      </c>
      <c r="B55" s="16" t="s">
        <v>223</v>
      </c>
      <c r="C55" s="16" t="s">
        <v>224</v>
      </c>
      <c r="D55" s="16"/>
      <c r="E55" s="16" t="s">
        <v>185</v>
      </c>
      <c r="F55" s="16">
        <v>3841</v>
      </c>
      <c r="G55" s="230">
        <v>43497</v>
      </c>
    </row>
    <row r="56" spans="1:7" x14ac:dyDescent="0.25">
      <c r="A56" s="16">
        <v>22</v>
      </c>
      <c r="B56" s="16" t="s">
        <v>225</v>
      </c>
      <c r="C56" s="16" t="s">
        <v>226</v>
      </c>
      <c r="D56" s="16"/>
      <c r="E56" s="16" t="s">
        <v>181</v>
      </c>
      <c r="F56" s="16">
        <v>10329</v>
      </c>
      <c r="G56" s="230">
        <v>43497</v>
      </c>
    </row>
    <row r="57" spans="1:7" x14ac:dyDescent="0.25">
      <c r="A57" s="16">
        <v>23</v>
      </c>
      <c r="B57" s="16" t="s">
        <v>227</v>
      </c>
      <c r="C57" s="16" t="s">
        <v>228</v>
      </c>
      <c r="D57" s="16"/>
      <c r="E57" s="16" t="s">
        <v>181</v>
      </c>
      <c r="F57" s="16">
        <v>11771</v>
      </c>
      <c r="G57" s="230">
        <v>43497</v>
      </c>
    </row>
    <row r="58" spans="1:7" x14ac:dyDescent="0.25">
      <c r="A58" s="16">
        <v>24</v>
      </c>
      <c r="B58" s="16" t="s">
        <v>229</v>
      </c>
      <c r="C58" s="16" t="s">
        <v>230</v>
      </c>
      <c r="D58" s="16"/>
      <c r="E58" s="16" t="s">
        <v>178</v>
      </c>
      <c r="F58" s="16">
        <v>10252</v>
      </c>
      <c r="G58" s="230">
        <v>43497</v>
      </c>
    </row>
    <row r="59" spans="1:7" x14ac:dyDescent="0.25">
      <c r="A59" s="16">
        <v>25</v>
      </c>
      <c r="B59" s="16" t="s">
        <v>231</v>
      </c>
      <c r="C59" s="16" t="s">
        <v>68</v>
      </c>
      <c r="D59" s="16"/>
      <c r="E59" s="16" t="s">
        <v>198</v>
      </c>
      <c r="F59" s="16">
        <v>17002</v>
      </c>
      <c r="G59" s="230">
        <v>43497</v>
      </c>
    </row>
    <row r="60" spans="1:7" x14ac:dyDescent="0.25">
      <c r="A60" s="16">
        <v>26</v>
      </c>
      <c r="B60" s="16" t="s">
        <v>232</v>
      </c>
      <c r="C60" s="16" t="s">
        <v>233</v>
      </c>
      <c r="D60" s="16"/>
      <c r="E60" s="16" t="s">
        <v>181</v>
      </c>
      <c r="F60" s="16">
        <v>12691</v>
      </c>
      <c r="G60" s="230">
        <v>43497</v>
      </c>
    </row>
    <row r="61" spans="1:7" x14ac:dyDescent="0.25">
      <c r="A61" s="16">
        <v>27</v>
      </c>
      <c r="B61" s="16" t="s">
        <v>234</v>
      </c>
      <c r="C61" s="16" t="s">
        <v>235</v>
      </c>
      <c r="D61" s="16"/>
      <c r="E61" s="16" t="s">
        <v>185</v>
      </c>
      <c r="F61" s="16">
        <v>4661</v>
      </c>
      <c r="G61" s="230">
        <v>43497</v>
      </c>
    </row>
    <row r="62" spans="1:7" x14ac:dyDescent="0.25">
      <c r="A62" s="16">
        <v>28</v>
      </c>
      <c r="B62" s="16" t="s">
        <v>236</v>
      </c>
      <c r="C62" s="16" t="s">
        <v>237</v>
      </c>
      <c r="D62" s="16"/>
      <c r="E62" s="16" t="s">
        <v>178</v>
      </c>
      <c r="F62" s="16">
        <v>8050</v>
      </c>
      <c r="G62" s="230">
        <v>43497</v>
      </c>
    </row>
    <row r="63" spans="1:7" x14ac:dyDescent="0.25">
      <c r="A63" s="16">
        <v>29</v>
      </c>
      <c r="B63" s="16" t="s">
        <v>238</v>
      </c>
      <c r="C63" s="16" t="s">
        <v>239</v>
      </c>
      <c r="D63" s="16"/>
      <c r="E63" s="16" t="s">
        <v>198</v>
      </c>
      <c r="F63" s="16">
        <v>16272</v>
      </c>
      <c r="G63" s="230">
        <v>43497</v>
      </c>
    </row>
    <row r="64" spans="1:7" x14ac:dyDescent="0.25">
      <c r="A64" s="16">
        <v>30</v>
      </c>
      <c r="B64" s="16" t="s">
        <v>248</v>
      </c>
      <c r="C64" s="16" t="s">
        <v>249</v>
      </c>
      <c r="D64" s="16"/>
      <c r="E64" s="16" t="s">
        <v>181</v>
      </c>
      <c r="F64" s="16">
        <v>11205</v>
      </c>
      <c r="G64" s="230">
        <v>43497</v>
      </c>
    </row>
    <row r="65" spans="1:7" ht="15.75" thickBot="1" x14ac:dyDescent="0.3">
      <c r="A65" s="232">
        <v>31</v>
      </c>
      <c r="B65" s="232" t="s">
        <v>244</v>
      </c>
      <c r="C65" s="232" t="s">
        <v>245</v>
      </c>
      <c r="D65" s="16"/>
      <c r="E65" s="232" t="s">
        <v>178</v>
      </c>
      <c r="F65" s="232">
        <v>9548</v>
      </c>
      <c r="G65" s="233">
        <v>43497</v>
      </c>
    </row>
    <row r="66" spans="1:7" x14ac:dyDescent="0.25">
      <c r="A66" s="16">
        <v>1</v>
      </c>
      <c r="B66" s="16" t="s">
        <v>176</v>
      </c>
      <c r="C66" s="16" t="s">
        <v>177</v>
      </c>
      <c r="D66" s="16"/>
      <c r="E66" s="16" t="s">
        <v>178</v>
      </c>
      <c r="F66" s="16">
        <v>11690</v>
      </c>
      <c r="G66" s="230">
        <v>43525</v>
      </c>
    </row>
    <row r="67" spans="1:7" x14ac:dyDescent="0.25">
      <c r="A67" s="16">
        <v>2</v>
      </c>
      <c r="B67" s="16" t="s">
        <v>179</v>
      </c>
      <c r="C67" s="16" t="s">
        <v>180</v>
      </c>
      <c r="D67" s="16"/>
      <c r="E67" s="16" t="s">
        <v>181</v>
      </c>
      <c r="F67" s="16">
        <v>12414</v>
      </c>
      <c r="G67" s="230">
        <v>43525</v>
      </c>
    </row>
    <row r="68" spans="1:7" x14ac:dyDescent="0.25">
      <c r="A68" s="16">
        <v>3</v>
      </c>
      <c r="B68" s="16" t="s">
        <v>182</v>
      </c>
      <c r="C68" s="16" t="s">
        <v>66</v>
      </c>
      <c r="D68" s="16"/>
      <c r="E68" s="16" t="s">
        <v>181</v>
      </c>
      <c r="F68" s="16">
        <v>10704</v>
      </c>
      <c r="G68" s="230">
        <v>43525</v>
      </c>
    </row>
    <row r="69" spans="1:7" x14ac:dyDescent="0.25">
      <c r="A69" s="16">
        <v>4</v>
      </c>
      <c r="B69" s="16" t="s">
        <v>183</v>
      </c>
      <c r="C69" s="16" t="s">
        <v>184</v>
      </c>
      <c r="D69" s="16"/>
      <c r="E69" s="16" t="s">
        <v>185</v>
      </c>
      <c r="F69" s="16">
        <v>3627</v>
      </c>
      <c r="G69" s="230">
        <v>43525</v>
      </c>
    </row>
    <row r="70" spans="1:7" x14ac:dyDescent="0.25">
      <c r="A70" s="16">
        <v>5</v>
      </c>
      <c r="B70" s="16" t="s">
        <v>186</v>
      </c>
      <c r="C70" s="16" t="s">
        <v>187</v>
      </c>
      <c r="D70" s="16"/>
      <c r="E70" s="16" t="s">
        <v>188</v>
      </c>
      <c r="F70" s="16">
        <v>15573</v>
      </c>
      <c r="G70" s="230">
        <v>43525</v>
      </c>
    </row>
    <row r="71" spans="1:7" x14ac:dyDescent="0.25">
      <c r="A71" s="16">
        <v>6</v>
      </c>
      <c r="B71" s="16" t="s">
        <v>189</v>
      </c>
      <c r="C71" s="16" t="s">
        <v>190</v>
      </c>
      <c r="D71" s="16"/>
      <c r="E71" s="16" t="s">
        <v>188</v>
      </c>
      <c r="F71" s="16">
        <v>13934</v>
      </c>
      <c r="G71" s="230">
        <v>43525</v>
      </c>
    </row>
    <row r="72" spans="1:7" x14ac:dyDescent="0.25">
      <c r="A72" s="16">
        <v>7</v>
      </c>
      <c r="B72" s="16" t="s">
        <v>191</v>
      </c>
      <c r="C72" s="16" t="s">
        <v>192</v>
      </c>
      <c r="D72" s="16"/>
      <c r="E72" s="16" t="s">
        <v>193</v>
      </c>
      <c r="F72" s="16">
        <v>26751</v>
      </c>
      <c r="G72" s="230">
        <v>43525</v>
      </c>
    </row>
    <row r="73" spans="1:7" x14ac:dyDescent="0.25">
      <c r="A73" s="16">
        <v>8</v>
      </c>
      <c r="B73" s="16" t="s">
        <v>194</v>
      </c>
      <c r="C73" s="16" t="s">
        <v>195</v>
      </c>
      <c r="D73" s="16"/>
      <c r="E73" s="16" t="s">
        <v>181</v>
      </c>
      <c r="F73" s="16">
        <v>10292</v>
      </c>
      <c r="G73" s="230">
        <v>43525</v>
      </c>
    </row>
    <row r="74" spans="1:7" x14ac:dyDescent="0.25">
      <c r="A74" s="16">
        <v>9</v>
      </c>
      <c r="B74" s="16" t="s">
        <v>196</v>
      </c>
      <c r="C74" s="16" t="s">
        <v>197</v>
      </c>
      <c r="D74" s="16"/>
      <c r="E74" s="16" t="s">
        <v>198</v>
      </c>
      <c r="F74" s="16">
        <v>12041</v>
      </c>
      <c r="G74" s="230">
        <v>43525</v>
      </c>
    </row>
    <row r="75" spans="1:7" x14ac:dyDescent="0.25">
      <c r="A75" s="16">
        <v>10</v>
      </c>
      <c r="B75" s="16" t="s">
        <v>199</v>
      </c>
      <c r="C75" s="16" t="s">
        <v>200</v>
      </c>
      <c r="D75" s="16"/>
      <c r="E75" s="16" t="s">
        <v>193</v>
      </c>
      <c r="F75" s="16">
        <v>22885</v>
      </c>
      <c r="G75" s="230">
        <v>43525</v>
      </c>
    </row>
    <row r="76" spans="1:7" x14ac:dyDescent="0.25">
      <c r="A76" s="16">
        <v>11</v>
      </c>
      <c r="B76" s="16" t="s">
        <v>201</v>
      </c>
      <c r="C76" s="16" t="s">
        <v>202</v>
      </c>
      <c r="D76" s="16"/>
      <c r="E76" s="16" t="s">
        <v>185</v>
      </c>
      <c r="F76" s="16">
        <v>4777</v>
      </c>
      <c r="G76" s="230">
        <v>43525</v>
      </c>
    </row>
    <row r="77" spans="1:7" x14ac:dyDescent="0.25">
      <c r="A77" s="16">
        <v>12</v>
      </c>
      <c r="B77" s="16" t="s">
        <v>203</v>
      </c>
      <c r="C77" s="16" t="s">
        <v>204</v>
      </c>
      <c r="D77" s="16"/>
      <c r="E77" s="16" t="s">
        <v>193</v>
      </c>
      <c r="F77" s="16">
        <v>20669</v>
      </c>
      <c r="G77" s="230">
        <v>43525</v>
      </c>
    </row>
    <row r="78" spans="1:7" x14ac:dyDescent="0.25">
      <c r="A78" s="16">
        <v>13</v>
      </c>
      <c r="B78" s="16" t="s">
        <v>205</v>
      </c>
      <c r="C78" s="16" t="s">
        <v>206</v>
      </c>
      <c r="D78" s="16"/>
      <c r="E78" s="16" t="s">
        <v>181</v>
      </c>
      <c r="F78" s="16">
        <v>10577</v>
      </c>
      <c r="G78" s="230">
        <v>43525</v>
      </c>
    </row>
    <row r="79" spans="1:7" x14ac:dyDescent="0.25">
      <c r="A79" s="16">
        <v>14</v>
      </c>
      <c r="B79" s="16" t="s">
        <v>209</v>
      </c>
      <c r="C79" s="16" t="s">
        <v>210</v>
      </c>
      <c r="D79" s="16"/>
      <c r="E79" s="16" t="s">
        <v>181</v>
      </c>
      <c r="F79" s="16">
        <v>15375</v>
      </c>
      <c r="G79" s="230">
        <v>43525</v>
      </c>
    </row>
    <row r="80" spans="1:7" x14ac:dyDescent="0.25">
      <c r="A80" s="16">
        <v>15</v>
      </c>
      <c r="B80" s="16" t="s">
        <v>211</v>
      </c>
      <c r="C80" s="16" t="s">
        <v>212</v>
      </c>
      <c r="D80" s="16"/>
      <c r="E80" s="16" t="s">
        <v>198</v>
      </c>
      <c r="F80" s="16">
        <v>12800</v>
      </c>
      <c r="G80" s="230">
        <v>43525</v>
      </c>
    </row>
    <row r="81" spans="1:7" x14ac:dyDescent="0.25">
      <c r="A81" s="16">
        <v>16</v>
      </c>
      <c r="B81" s="16" t="s">
        <v>215</v>
      </c>
      <c r="C81" s="16" t="s">
        <v>216</v>
      </c>
      <c r="D81" s="16"/>
      <c r="E81" s="16" t="s">
        <v>193</v>
      </c>
      <c r="F81" s="16">
        <v>23256</v>
      </c>
      <c r="G81" s="230">
        <v>43525</v>
      </c>
    </row>
    <row r="82" spans="1:7" x14ac:dyDescent="0.25">
      <c r="A82" s="16">
        <v>17</v>
      </c>
      <c r="B82" s="16" t="s">
        <v>217</v>
      </c>
      <c r="C82" s="16" t="s">
        <v>218</v>
      </c>
      <c r="D82" s="16"/>
      <c r="E82" s="16" t="s">
        <v>181</v>
      </c>
      <c r="F82" s="16">
        <v>12779</v>
      </c>
      <c r="G82" s="230">
        <v>43525</v>
      </c>
    </row>
    <row r="83" spans="1:7" x14ac:dyDescent="0.25">
      <c r="A83" s="16">
        <v>18</v>
      </c>
      <c r="B83" s="16" t="s">
        <v>246</v>
      </c>
      <c r="C83" s="16" t="s">
        <v>247</v>
      </c>
      <c r="D83" s="16"/>
      <c r="E83" s="16" t="s">
        <v>181</v>
      </c>
      <c r="F83" s="16">
        <v>12438</v>
      </c>
      <c r="G83" s="230">
        <v>43525</v>
      </c>
    </row>
    <row r="84" spans="1:7" x14ac:dyDescent="0.25">
      <c r="A84" s="16">
        <v>19</v>
      </c>
      <c r="B84" s="16" t="s">
        <v>250</v>
      </c>
      <c r="C84" s="16" t="s">
        <v>251</v>
      </c>
      <c r="D84" s="16"/>
      <c r="E84" s="16" t="s">
        <v>181</v>
      </c>
      <c r="F84" s="16">
        <v>11844</v>
      </c>
      <c r="G84" s="230">
        <v>43525</v>
      </c>
    </row>
    <row r="85" spans="1:7" x14ac:dyDescent="0.25">
      <c r="A85" s="16">
        <v>20</v>
      </c>
      <c r="B85" s="16" t="s">
        <v>219</v>
      </c>
      <c r="C85" s="16" t="s">
        <v>220</v>
      </c>
      <c r="D85" s="16"/>
      <c r="E85" s="16" t="s">
        <v>181</v>
      </c>
      <c r="F85" s="16">
        <v>14166</v>
      </c>
      <c r="G85" s="230">
        <v>43525</v>
      </c>
    </row>
    <row r="86" spans="1:7" x14ac:dyDescent="0.25">
      <c r="A86" s="16">
        <v>21</v>
      </c>
      <c r="B86" s="16" t="s">
        <v>221</v>
      </c>
      <c r="C86" s="16" t="s">
        <v>222</v>
      </c>
      <c r="D86" s="16"/>
      <c r="E86" s="16" t="s">
        <v>198</v>
      </c>
      <c r="F86" s="16">
        <v>13638</v>
      </c>
      <c r="G86" s="230">
        <v>43525</v>
      </c>
    </row>
    <row r="87" spans="1:7" x14ac:dyDescent="0.25">
      <c r="A87" s="16">
        <v>22</v>
      </c>
      <c r="B87" s="16" t="s">
        <v>223</v>
      </c>
      <c r="C87" s="16" t="s">
        <v>224</v>
      </c>
      <c r="D87" s="16"/>
      <c r="E87" s="16" t="s">
        <v>185</v>
      </c>
      <c r="F87" s="16">
        <v>4948</v>
      </c>
      <c r="G87" s="230">
        <v>43525</v>
      </c>
    </row>
    <row r="88" spans="1:7" x14ac:dyDescent="0.25">
      <c r="A88" s="16">
        <v>23</v>
      </c>
      <c r="B88" s="16" t="s">
        <v>225</v>
      </c>
      <c r="C88" s="16" t="s">
        <v>226</v>
      </c>
      <c r="D88" s="16"/>
      <c r="E88" s="16" t="s">
        <v>181</v>
      </c>
      <c r="F88" s="16">
        <v>15335</v>
      </c>
      <c r="G88" s="230">
        <v>43525</v>
      </c>
    </row>
    <row r="89" spans="1:7" x14ac:dyDescent="0.25">
      <c r="A89" s="16">
        <v>24</v>
      </c>
      <c r="B89" s="16" t="s">
        <v>227</v>
      </c>
      <c r="C89" s="16" t="s">
        <v>228</v>
      </c>
      <c r="D89" s="16"/>
      <c r="E89" s="16" t="s">
        <v>181</v>
      </c>
      <c r="F89" s="16">
        <v>10217</v>
      </c>
      <c r="G89" s="230">
        <v>43525</v>
      </c>
    </row>
    <row r="90" spans="1:7" x14ac:dyDescent="0.25">
      <c r="A90" s="16">
        <v>25</v>
      </c>
      <c r="B90" s="16" t="s">
        <v>229</v>
      </c>
      <c r="C90" s="16" t="s">
        <v>230</v>
      </c>
      <c r="D90" s="16"/>
      <c r="E90" s="16" t="s">
        <v>178</v>
      </c>
      <c r="F90" s="16">
        <v>11716</v>
      </c>
      <c r="G90" s="230">
        <v>43525</v>
      </c>
    </row>
    <row r="91" spans="1:7" x14ac:dyDescent="0.25">
      <c r="A91" s="16">
        <v>26</v>
      </c>
      <c r="B91" s="16" t="s">
        <v>231</v>
      </c>
      <c r="C91" s="16" t="s">
        <v>68</v>
      </c>
      <c r="D91" s="16"/>
      <c r="E91" s="16" t="s">
        <v>198</v>
      </c>
      <c r="F91" s="16">
        <v>14104</v>
      </c>
      <c r="G91" s="230">
        <v>43525</v>
      </c>
    </row>
    <row r="92" spans="1:7" x14ac:dyDescent="0.25">
      <c r="A92" s="16">
        <v>27</v>
      </c>
      <c r="B92" s="16" t="s">
        <v>232</v>
      </c>
      <c r="C92" s="16" t="s">
        <v>233</v>
      </c>
      <c r="D92" s="16"/>
      <c r="E92" s="16" t="s">
        <v>181</v>
      </c>
      <c r="F92" s="16">
        <v>10041</v>
      </c>
      <c r="G92" s="230">
        <v>43525</v>
      </c>
    </row>
    <row r="93" spans="1:7" x14ac:dyDescent="0.25">
      <c r="A93" s="16">
        <v>28</v>
      </c>
      <c r="B93" s="16" t="s">
        <v>234</v>
      </c>
      <c r="C93" s="16" t="s">
        <v>235</v>
      </c>
      <c r="D93" s="16"/>
      <c r="E93" s="16" t="s">
        <v>185</v>
      </c>
      <c r="F93" s="16">
        <v>4431</v>
      </c>
      <c r="G93" s="230">
        <v>43525</v>
      </c>
    </row>
    <row r="94" spans="1:7" x14ac:dyDescent="0.25">
      <c r="A94" s="16">
        <v>29</v>
      </c>
      <c r="B94" s="16" t="s">
        <v>238</v>
      </c>
      <c r="C94" s="16" t="s">
        <v>239</v>
      </c>
      <c r="D94" s="16"/>
      <c r="E94" s="16" t="s">
        <v>198</v>
      </c>
      <c r="F94" s="16">
        <v>15243</v>
      </c>
      <c r="G94" s="230">
        <v>43525</v>
      </c>
    </row>
    <row r="95" spans="1:7" x14ac:dyDescent="0.25">
      <c r="A95" s="16">
        <v>30</v>
      </c>
      <c r="B95" s="16" t="s">
        <v>248</v>
      </c>
      <c r="C95" s="16" t="s">
        <v>249</v>
      </c>
      <c r="D95" s="16"/>
      <c r="E95" s="16" t="s">
        <v>181</v>
      </c>
      <c r="F95" s="16">
        <v>11468</v>
      </c>
      <c r="G95" s="230">
        <v>43525</v>
      </c>
    </row>
    <row r="96" spans="1:7" x14ac:dyDescent="0.25">
      <c r="A96" s="16">
        <v>31</v>
      </c>
      <c r="B96" s="16" t="s">
        <v>240</v>
      </c>
      <c r="C96" s="16" t="s">
        <v>241</v>
      </c>
      <c r="D96" s="16"/>
      <c r="E96" s="16" t="s">
        <v>181</v>
      </c>
      <c r="F96" s="16">
        <v>11812</v>
      </c>
      <c r="G96" s="230">
        <v>43525</v>
      </c>
    </row>
    <row r="97" spans="1:7" x14ac:dyDescent="0.25">
      <c r="A97" s="16">
        <v>32</v>
      </c>
      <c r="B97" s="16" t="s">
        <v>242</v>
      </c>
      <c r="C97" s="16" t="s">
        <v>243</v>
      </c>
      <c r="D97" s="16"/>
      <c r="E97" s="16" t="s">
        <v>181</v>
      </c>
      <c r="F97" s="16">
        <v>14902</v>
      </c>
      <c r="G97" s="230">
        <v>43525</v>
      </c>
    </row>
    <row r="98" spans="1:7" ht="15.75" thickBot="1" x14ac:dyDescent="0.3">
      <c r="A98" s="232">
        <v>33</v>
      </c>
      <c r="B98" s="232" t="s">
        <v>244</v>
      </c>
      <c r="C98" s="232" t="s">
        <v>245</v>
      </c>
      <c r="D98" s="16"/>
      <c r="E98" s="232" t="s">
        <v>178</v>
      </c>
      <c r="F98" s="232">
        <v>11628</v>
      </c>
      <c r="G98" s="233">
        <v>43525</v>
      </c>
    </row>
    <row r="99" spans="1:7" x14ac:dyDescent="0.25">
      <c r="A99" s="16">
        <v>1</v>
      </c>
      <c r="B99" s="16" t="s">
        <v>176</v>
      </c>
      <c r="C99" s="16" t="s">
        <v>177</v>
      </c>
      <c r="D99" s="16"/>
      <c r="E99" s="16" t="s">
        <v>178</v>
      </c>
      <c r="F99" s="16">
        <v>11989</v>
      </c>
      <c r="G99" s="230">
        <v>43556</v>
      </c>
    </row>
    <row r="100" spans="1:7" x14ac:dyDescent="0.25">
      <c r="A100" s="16">
        <v>2</v>
      </c>
      <c r="B100" s="16" t="s">
        <v>179</v>
      </c>
      <c r="C100" s="16" t="s">
        <v>180</v>
      </c>
      <c r="D100" s="16"/>
      <c r="E100" s="16" t="s">
        <v>181</v>
      </c>
      <c r="F100" s="16">
        <v>15658</v>
      </c>
      <c r="G100" s="230">
        <v>43556</v>
      </c>
    </row>
    <row r="101" spans="1:7" x14ac:dyDescent="0.25">
      <c r="A101" s="16">
        <v>3</v>
      </c>
      <c r="B101" s="16" t="s">
        <v>182</v>
      </c>
      <c r="C101" s="16" t="s">
        <v>66</v>
      </c>
      <c r="D101" s="16"/>
      <c r="E101" s="16" t="s">
        <v>181</v>
      </c>
      <c r="F101" s="16">
        <v>13798</v>
      </c>
      <c r="G101" s="230">
        <v>43556</v>
      </c>
    </row>
    <row r="102" spans="1:7" x14ac:dyDescent="0.25">
      <c r="A102" s="16">
        <v>4</v>
      </c>
      <c r="B102" s="16" t="s">
        <v>183</v>
      </c>
      <c r="C102" s="16" t="s">
        <v>184</v>
      </c>
      <c r="D102" s="16"/>
      <c r="E102" s="16" t="s">
        <v>185</v>
      </c>
      <c r="F102" s="16">
        <v>4378</v>
      </c>
      <c r="G102" s="230">
        <v>43556</v>
      </c>
    </row>
    <row r="103" spans="1:7" x14ac:dyDescent="0.25">
      <c r="A103" s="16">
        <v>5</v>
      </c>
      <c r="B103" s="16" t="s">
        <v>186</v>
      </c>
      <c r="C103" s="16" t="s">
        <v>187</v>
      </c>
      <c r="D103" s="16"/>
      <c r="E103" s="16" t="s">
        <v>188</v>
      </c>
      <c r="F103" s="16">
        <v>15803</v>
      </c>
      <c r="G103" s="230">
        <v>43556</v>
      </c>
    </row>
    <row r="104" spans="1:7" x14ac:dyDescent="0.25">
      <c r="A104" s="16">
        <v>6</v>
      </c>
      <c r="B104" s="16" t="s">
        <v>189</v>
      </c>
      <c r="C104" s="16" t="s">
        <v>190</v>
      </c>
      <c r="D104" s="16"/>
      <c r="E104" s="16" t="s">
        <v>188</v>
      </c>
      <c r="F104" s="16">
        <v>12746</v>
      </c>
      <c r="G104" s="230">
        <v>43556</v>
      </c>
    </row>
    <row r="105" spans="1:7" x14ac:dyDescent="0.25">
      <c r="A105" s="16">
        <v>7</v>
      </c>
      <c r="B105" s="16" t="s">
        <v>191</v>
      </c>
      <c r="C105" s="16" t="s">
        <v>192</v>
      </c>
      <c r="D105" s="16"/>
      <c r="E105" s="16" t="s">
        <v>193</v>
      </c>
      <c r="F105" s="16">
        <v>26751</v>
      </c>
      <c r="G105" s="230">
        <v>43556</v>
      </c>
    </row>
    <row r="106" spans="1:7" x14ac:dyDescent="0.25">
      <c r="A106" s="16">
        <v>8</v>
      </c>
      <c r="B106" s="16" t="s">
        <v>194</v>
      </c>
      <c r="C106" s="16" t="s">
        <v>195</v>
      </c>
      <c r="D106" s="16"/>
      <c r="E106" s="16" t="s">
        <v>181</v>
      </c>
      <c r="F106" s="16">
        <v>12420</v>
      </c>
      <c r="G106" s="230">
        <v>43556</v>
      </c>
    </row>
    <row r="107" spans="1:7" x14ac:dyDescent="0.25">
      <c r="A107" s="16">
        <v>9</v>
      </c>
      <c r="B107" s="16" t="s">
        <v>196</v>
      </c>
      <c r="C107" s="16" t="s">
        <v>197</v>
      </c>
      <c r="D107" s="16"/>
      <c r="E107" s="16" t="s">
        <v>198</v>
      </c>
      <c r="F107" s="16">
        <v>12125</v>
      </c>
      <c r="G107" s="230">
        <v>43556</v>
      </c>
    </row>
    <row r="108" spans="1:7" x14ac:dyDescent="0.25">
      <c r="A108" s="16">
        <v>10</v>
      </c>
      <c r="B108" s="16" t="s">
        <v>199</v>
      </c>
      <c r="C108" s="16" t="s">
        <v>200</v>
      </c>
      <c r="D108" s="16"/>
      <c r="E108" s="16" t="s">
        <v>193</v>
      </c>
      <c r="F108" s="16">
        <v>28331</v>
      </c>
      <c r="G108" s="230">
        <v>43556</v>
      </c>
    </row>
    <row r="109" spans="1:7" x14ac:dyDescent="0.25">
      <c r="A109" s="16">
        <v>11</v>
      </c>
      <c r="B109" s="16" t="s">
        <v>201</v>
      </c>
      <c r="C109" s="16" t="s">
        <v>202</v>
      </c>
      <c r="D109" s="16"/>
      <c r="E109" s="16" t="s">
        <v>185</v>
      </c>
      <c r="F109" s="16">
        <v>4838</v>
      </c>
      <c r="G109" s="230">
        <v>43556</v>
      </c>
    </row>
    <row r="110" spans="1:7" x14ac:dyDescent="0.25">
      <c r="A110" s="16">
        <v>12</v>
      </c>
      <c r="B110" s="16" t="s">
        <v>203</v>
      </c>
      <c r="C110" s="16" t="s">
        <v>204</v>
      </c>
      <c r="D110" s="16"/>
      <c r="E110" s="16" t="s">
        <v>193</v>
      </c>
      <c r="F110" s="16">
        <v>23442</v>
      </c>
      <c r="G110" s="230">
        <v>43556</v>
      </c>
    </row>
    <row r="111" spans="1:7" x14ac:dyDescent="0.25">
      <c r="A111" s="16">
        <v>13</v>
      </c>
      <c r="B111" s="16" t="s">
        <v>205</v>
      </c>
      <c r="C111" s="16" t="s">
        <v>206</v>
      </c>
      <c r="D111" s="16"/>
      <c r="E111" s="16" t="s">
        <v>181</v>
      </c>
      <c r="F111" s="16">
        <v>14708</v>
      </c>
      <c r="G111" s="230">
        <v>43556</v>
      </c>
    </row>
    <row r="112" spans="1:7" x14ac:dyDescent="0.25">
      <c r="A112" s="16">
        <v>14</v>
      </c>
      <c r="B112" s="16" t="s">
        <v>207</v>
      </c>
      <c r="C112" s="16" t="s">
        <v>208</v>
      </c>
      <c r="D112" s="16"/>
      <c r="E112" s="16" t="s">
        <v>188</v>
      </c>
      <c r="F112" s="16">
        <v>14760</v>
      </c>
      <c r="G112" s="230">
        <v>43556</v>
      </c>
    </row>
    <row r="113" spans="1:7" x14ac:dyDescent="0.25">
      <c r="A113" s="16">
        <v>15</v>
      </c>
      <c r="B113" s="16" t="s">
        <v>209</v>
      </c>
      <c r="C113" s="16" t="s">
        <v>210</v>
      </c>
      <c r="D113" s="16"/>
      <c r="E113" s="16" t="s">
        <v>181</v>
      </c>
      <c r="F113" s="16">
        <v>14463</v>
      </c>
      <c r="G113" s="230">
        <v>43556</v>
      </c>
    </row>
    <row r="114" spans="1:7" x14ac:dyDescent="0.25">
      <c r="A114" s="16">
        <v>16</v>
      </c>
      <c r="B114" s="16" t="s">
        <v>211</v>
      </c>
      <c r="C114" s="16" t="s">
        <v>212</v>
      </c>
      <c r="D114" s="16"/>
      <c r="E114" s="16" t="s">
        <v>198</v>
      </c>
      <c r="F114" s="16">
        <v>12808</v>
      </c>
      <c r="G114" s="230">
        <v>43556</v>
      </c>
    </row>
    <row r="115" spans="1:7" x14ac:dyDescent="0.25">
      <c r="A115" s="16">
        <v>17</v>
      </c>
      <c r="B115" s="16" t="s">
        <v>213</v>
      </c>
      <c r="C115" s="16" t="s">
        <v>214</v>
      </c>
      <c r="D115" s="16"/>
      <c r="E115" s="16" t="s">
        <v>198</v>
      </c>
      <c r="F115" s="16">
        <v>17189</v>
      </c>
      <c r="G115" s="230">
        <v>43556</v>
      </c>
    </row>
    <row r="116" spans="1:7" x14ac:dyDescent="0.25">
      <c r="A116" s="16">
        <v>18</v>
      </c>
      <c r="B116" s="16" t="s">
        <v>215</v>
      </c>
      <c r="C116" s="16" t="s">
        <v>216</v>
      </c>
      <c r="D116" s="16"/>
      <c r="E116" s="16" t="s">
        <v>193</v>
      </c>
      <c r="F116" s="16">
        <v>21399</v>
      </c>
      <c r="G116" s="230">
        <v>43556</v>
      </c>
    </row>
    <row r="117" spans="1:7" x14ac:dyDescent="0.25">
      <c r="A117" s="16">
        <v>19</v>
      </c>
      <c r="B117" s="16" t="s">
        <v>217</v>
      </c>
      <c r="C117" s="16" t="s">
        <v>218</v>
      </c>
      <c r="D117" s="16"/>
      <c r="E117" s="16" t="s">
        <v>181</v>
      </c>
      <c r="F117" s="16">
        <v>15430</v>
      </c>
      <c r="G117" s="230">
        <v>43556</v>
      </c>
    </row>
    <row r="118" spans="1:7" x14ac:dyDescent="0.25">
      <c r="A118" s="16">
        <v>20</v>
      </c>
      <c r="B118" s="16" t="s">
        <v>246</v>
      </c>
      <c r="C118" s="16" t="s">
        <v>247</v>
      </c>
      <c r="D118" s="16"/>
      <c r="E118" s="16" t="s">
        <v>181</v>
      </c>
      <c r="F118" s="16">
        <v>12900</v>
      </c>
      <c r="G118" s="230">
        <v>43556</v>
      </c>
    </row>
    <row r="119" spans="1:7" x14ac:dyDescent="0.25">
      <c r="A119" s="16">
        <v>21</v>
      </c>
      <c r="B119" s="16" t="s">
        <v>250</v>
      </c>
      <c r="C119" s="16" t="s">
        <v>251</v>
      </c>
      <c r="D119" s="16"/>
      <c r="E119" s="16" t="s">
        <v>181</v>
      </c>
      <c r="F119" s="16">
        <v>10510</v>
      </c>
      <c r="G119" s="230">
        <v>43556</v>
      </c>
    </row>
    <row r="120" spans="1:7" x14ac:dyDescent="0.25">
      <c r="A120" s="16">
        <v>22</v>
      </c>
      <c r="B120" s="16" t="s">
        <v>219</v>
      </c>
      <c r="C120" s="16" t="s">
        <v>220</v>
      </c>
      <c r="D120" s="16"/>
      <c r="E120" s="16" t="s">
        <v>181</v>
      </c>
      <c r="F120" s="16">
        <v>14002</v>
      </c>
      <c r="G120" s="230">
        <v>43556</v>
      </c>
    </row>
    <row r="121" spans="1:7" x14ac:dyDescent="0.25">
      <c r="A121" s="16">
        <v>23</v>
      </c>
      <c r="B121" s="16" t="s">
        <v>221</v>
      </c>
      <c r="C121" s="16" t="s">
        <v>222</v>
      </c>
      <c r="D121" s="16"/>
      <c r="E121" s="16" t="s">
        <v>198</v>
      </c>
      <c r="F121" s="16">
        <v>17614</v>
      </c>
      <c r="G121" s="230">
        <v>43556</v>
      </c>
    </row>
    <row r="122" spans="1:7" x14ac:dyDescent="0.25">
      <c r="A122" s="16">
        <v>24</v>
      </c>
      <c r="B122" s="16" t="s">
        <v>223</v>
      </c>
      <c r="C122" s="16" t="s">
        <v>224</v>
      </c>
      <c r="D122" s="16"/>
      <c r="E122" s="16" t="s">
        <v>185</v>
      </c>
      <c r="F122" s="16">
        <v>4422</v>
      </c>
      <c r="G122" s="230">
        <v>43556</v>
      </c>
    </row>
    <row r="123" spans="1:7" x14ac:dyDescent="0.25">
      <c r="A123" s="16">
        <v>25</v>
      </c>
      <c r="B123" s="16" t="s">
        <v>225</v>
      </c>
      <c r="C123" s="16" t="s">
        <v>226</v>
      </c>
      <c r="D123" s="16"/>
      <c r="E123" s="16" t="s">
        <v>181</v>
      </c>
      <c r="F123" s="16">
        <v>12558</v>
      </c>
      <c r="G123" s="230">
        <v>43556</v>
      </c>
    </row>
    <row r="124" spans="1:7" x14ac:dyDescent="0.25">
      <c r="A124" s="16">
        <v>26</v>
      </c>
      <c r="B124" s="16" t="s">
        <v>227</v>
      </c>
      <c r="C124" s="16" t="s">
        <v>228</v>
      </c>
      <c r="D124" s="16"/>
      <c r="E124" s="16" t="s">
        <v>181</v>
      </c>
      <c r="F124" s="16">
        <v>12748</v>
      </c>
      <c r="G124" s="230">
        <v>43556</v>
      </c>
    </row>
    <row r="125" spans="1:7" x14ac:dyDescent="0.25">
      <c r="A125" s="16">
        <v>27</v>
      </c>
      <c r="B125" s="16" t="s">
        <v>229</v>
      </c>
      <c r="C125" s="16" t="s">
        <v>230</v>
      </c>
      <c r="D125" s="16"/>
      <c r="E125" s="16" t="s">
        <v>178</v>
      </c>
      <c r="F125" s="16">
        <v>8344</v>
      </c>
      <c r="G125" s="230">
        <v>43556</v>
      </c>
    </row>
    <row r="126" spans="1:7" ht="15.75" thickBot="1" x14ac:dyDescent="0.3">
      <c r="A126" s="231">
        <v>28</v>
      </c>
      <c r="B126" s="231" t="s">
        <v>231</v>
      </c>
      <c r="C126" s="231" t="s">
        <v>68</v>
      </c>
      <c r="D126" s="16"/>
      <c r="E126" s="231" t="s">
        <v>198</v>
      </c>
      <c r="F126" s="231">
        <v>16474</v>
      </c>
      <c r="G126" s="234">
        <v>43556</v>
      </c>
    </row>
    <row r="127" spans="1:7" x14ac:dyDescent="0.25">
      <c r="A127" s="16">
        <v>1</v>
      </c>
      <c r="B127" s="16" t="s">
        <v>176</v>
      </c>
      <c r="C127" s="16" t="s">
        <v>177</v>
      </c>
      <c r="D127" s="16"/>
      <c r="E127" s="16" t="s">
        <v>178</v>
      </c>
      <c r="F127" s="16">
        <v>11060</v>
      </c>
      <c r="G127" s="230">
        <v>43556</v>
      </c>
    </row>
    <row r="128" spans="1:7" x14ac:dyDescent="0.25">
      <c r="A128" s="16">
        <v>2</v>
      </c>
      <c r="B128" s="16" t="s">
        <v>179</v>
      </c>
      <c r="C128" s="16" t="s">
        <v>180</v>
      </c>
      <c r="D128" s="16"/>
      <c r="E128" s="16" t="s">
        <v>181</v>
      </c>
      <c r="F128" s="16">
        <v>13454</v>
      </c>
      <c r="G128" s="230">
        <v>43556</v>
      </c>
    </row>
    <row r="129" spans="1:7" x14ac:dyDescent="0.25">
      <c r="A129" s="16">
        <v>3</v>
      </c>
      <c r="B129" s="16" t="s">
        <v>182</v>
      </c>
      <c r="C129" s="16" t="s">
        <v>66</v>
      </c>
      <c r="D129" s="16"/>
      <c r="E129" s="16" t="s">
        <v>181</v>
      </c>
      <c r="F129" s="16">
        <v>13284</v>
      </c>
      <c r="G129" s="230">
        <v>43556</v>
      </c>
    </row>
    <row r="130" spans="1:7" x14ac:dyDescent="0.25">
      <c r="A130" s="16">
        <v>4</v>
      </c>
      <c r="B130" s="16" t="s">
        <v>183</v>
      </c>
      <c r="C130" s="16" t="s">
        <v>184</v>
      </c>
      <c r="D130" s="16"/>
      <c r="E130" s="16" t="s">
        <v>185</v>
      </c>
      <c r="F130" s="16">
        <v>3282</v>
      </c>
      <c r="G130" s="230">
        <v>43556</v>
      </c>
    </row>
    <row r="131" spans="1:7" x14ac:dyDescent="0.25">
      <c r="A131" s="16">
        <v>5</v>
      </c>
      <c r="B131" s="16" t="s">
        <v>186</v>
      </c>
      <c r="C131" s="16" t="s">
        <v>187</v>
      </c>
      <c r="D131" s="16"/>
      <c r="E131" s="16" t="s">
        <v>188</v>
      </c>
      <c r="F131" s="16">
        <v>16031</v>
      </c>
      <c r="G131" s="230">
        <v>43556</v>
      </c>
    </row>
    <row r="132" spans="1:7" x14ac:dyDescent="0.25">
      <c r="A132" s="16">
        <v>6</v>
      </c>
      <c r="B132" s="16" t="s">
        <v>189</v>
      </c>
      <c r="C132" s="16" t="s">
        <v>190</v>
      </c>
      <c r="D132" s="16"/>
      <c r="E132" s="16" t="s">
        <v>188</v>
      </c>
      <c r="F132" s="16">
        <v>17335</v>
      </c>
      <c r="G132" s="230">
        <v>43556</v>
      </c>
    </row>
    <row r="133" spans="1:7" x14ac:dyDescent="0.25">
      <c r="A133" s="16">
        <v>7</v>
      </c>
      <c r="B133" s="16" t="s">
        <v>191</v>
      </c>
      <c r="C133" s="16" t="s">
        <v>192</v>
      </c>
      <c r="D133" s="16"/>
      <c r="E133" s="16" t="s">
        <v>193</v>
      </c>
      <c r="F133" s="16">
        <v>20717</v>
      </c>
      <c r="G133" s="230">
        <v>43556</v>
      </c>
    </row>
    <row r="134" spans="1:7" x14ac:dyDescent="0.25">
      <c r="A134" s="16">
        <v>8</v>
      </c>
      <c r="B134" s="16" t="s">
        <v>194</v>
      </c>
      <c r="C134" s="16" t="s">
        <v>195</v>
      </c>
      <c r="D134" s="16"/>
      <c r="E134" s="16" t="s">
        <v>181</v>
      </c>
      <c r="F134" s="16">
        <v>10408</v>
      </c>
      <c r="G134" s="230">
        <v>43556</v>
      </c>
    </row>
    <row r="135" spans="1:7" x14ac:dyDescent="0.25">
      <c r="A135" s="16">
        <v>9</v>
      </c>
      <c r="B135" s="16" t="s">
        <v>196</v>
      </c>
      <c r="C135" s="16" t="s">
        <v>197</v>
      </c>
      <c r="D135" s="16"/>
      <c r="E135" s="16" t="s">
        <v>198</v>
      </c>
      <c r="F135" s="16">
        <v>12018</v>
      </c>
      <c r="G135" s="230">
        <v>43556</v>
      </c>
    </row>
    <row r="136" spans="1:7" x14ac:dyDescent="0.25">
      <c r="A136" s="16">
        <v>10</v>
      </c>
      <c r="B136" s="16" t="s">
        <v>199</v>
      </c>
      <c r="C136" s="16" t="s">
        <v>200</v>
      </c>
      <c r="D136" s="16"/>
      <c r="E136" s="16" t="s">
        <v>193</v>
      </c>
      <c r="F136" s="16">
        <v>22395</v>
      </c>
      <c r="G136" s="230">
        <v>43556</v>
      </c>
    </row>
    <row r="137" spans="1:7" x14ac:dyDescent="0.25">
      <c r="A137" s="16">
        <v>11</v>
      </c>
      <c r="B137" s="16" t="s">
        <v>201</v>
      </c>
      <c r="C137" s="16" t="s">
        <v>202</v>
      </c>
      <c r="D137" s="16"/>
      <c r="E137" s="16" t="s">
        <v>185</v>
      </c>
      <c r="F137" s="16">
        <v>4599</v>
      </c>
      <c r="G137" s="230">
        <v>43556</v>
      </c>
    </row>
    <row r="138" spans="1:7" x14ac:dyDescent="0.25">
      <c r="A138" s="16">
        <v>12</v>
      </c>
      <c r="B138" s="16" t="s">
        <v>203</v>
      </c>
      <c r="C138" s="16" t="s">
        <v>204</v>
      </c>
      <c r="D138" s="16"/>
      <c r="E138" s="16" t="s">
        <v>193</v>
      </c>
      <c r="F138" s="16">
        <v>28834</v>
      </c>
      <c r="G138" s="230">
        <v>43556</v>
      </c>
    </row>
    <row r="139" spans="1:7" x14ac:dyDescent="0.25">
      <c r="A139" s="16">
        <v>13</v>
      </c>
      <c r="B139" s="16" t="s">
        <v>205</v>
      </c>
      <c r="C139" s="16" t="s">
        <v>206</v>
      </c>
      <c r="D139" s="16"/>
      <c r="E139" s="16" t="s">
        <v>181</v>
      </c>
      <c r="F139" s="16">
        <v>10006</v>
      </c>
      <c r="G139" s="230">
        <v>43556</v>
      </c>
    </row>
    <row r="140" spans="1:7" x14ac:dyDescent="0.25">
      <c r="A140" s="16">
        <v>14</v>
      </c>
      <c r="B140" s="16" t="s">
        <v>207</v>
      </c>
      <c r="C140" s="16" t="s">
        <v>208</v>
      </c>
      <c r="D140" s="16"/>
      <c r="E140" s="16" t="s">
        <v>188</v>
      </c>
      <c r="F140" s="16">
        <v>14792</v>
      </c>
      <c r="G140" s="230">
        <v>43556</v>
      </c>
    </row>
    <row r="141" spans="1:7" x14ac:dyDescent="0.25">
      <c r="A141" s="16">
        <v>15</v>
      </c>
      <c r="B141" s="16" t="s">
        <v>209</v>
      </c>
      <c r="C141" s="16" t="s">
        <v>210</v>
      </c>
      <c r="D141" s="16"/>
      <c r="E141" s="16" t="s">
        <v>181</v>
      </c>
      <c r="F141" s="16">
        <v>15499</v>
      </c>
      <c r="G141" s="230">
        <v>43556</v>
      </c>
    </row>
    <row r="142" spans="1:7" x14ac:dyDescent="0.25">
      <c r="A142" s="16">
        <v>16</v>
      </c>
      <c r="B142" s="16" t="s">
        <v>211</v>
      </c>
      <c r="C142" s="16" t="s">
        <v>212</v>
      </c>
      <c r="D142" s="16"/>
      <c r="E142" s="16" t="s">
        <v>198</v>
      </c>
      <c r="F142" s="16">
        <v>15985</v>
      </c>
      <c r="G142" s="230">
        <v>43556</v>
      </c>
    </row>
    <row r="143" spans="1:7" x14ac:dyDescent="0.25">
      <c r="A143" s="16">
        <v>17</v>
      </c>
      <c r="B143" s="16" t="s">
        <v>213</v>
      </c>
      <c r="C143" s="16" t="s">
        <v>214</v>
      </c>
      <c r="D143" s="16"/>
      <c r="E143" s="16" t="s">
        <v>198</v>
      </c>
      <c r="F143" s="16">
        <v>16086</v>
      </c>
      <c r="G143" s="230">
        <v>43556</v>
      </c>
    </row>
    <row r="144" spans="1:7" x14ac:dyDescent="0.25">
      <c r="A144" s="16">
        <v>18</v>
      </c>
      <c r="B144" s="16" t="s">
        <v>234</v>
      </c>
      <c r="C144" s="16" t="s">
        <v>235</v>
      </c>
      <c r="D144" s="16"/>
      <c r="E144" s="16" t="s">
        <v>185</v>
      </c>
      <c r="F144" s="16">
        <v>3758</v>
      </c>
      <c r="G144" s="230">
        <v>43556</v>
      </c>
    </row>
    <row r="145" spans="1:7" x14ac:dyDescent="0.25">
      <c r="A145" s="16">
        <v>19</v>
      </c>
      <c r="B145" s="16" t="s">
        <v>236</v>
      </c>
      <c r="C145" s="16" t="s">
        <v>237</v>
      </c>
      <c r="D145" s="16"/>
      <c r="E145" s="16" t="s">
        <v>178</v>
      </c>
      <c r="F145" s="16">
        <v>9853</v>
      </c>
      <c r="G145" s="230">
        <v>43556</v>
      </c>
    </row>
    <row r="146" spans="1:7" x14ac:dyDescent="0.25">
      <c r="A146" s="16">
        <v>20</v>
      </c>
      <c r="B146" s="16" t="s">
        <v>238</v>
      </c>
      <c r="C146" s="16" t="s">
        <v>239</v>
      </c>
      <c r="D146" s="16"/>
      <c r="E146" s="16" t="s">
        <v>198</v>
      </c>
      <c r="F146" s="16">
        <v>13464</v>
      </c>
      <c r="G146" s="230">
        <v>43556</v>
      </c>
    </row>
    <row r="147" spans="1:7" x14ac:dyDescent="0.25">
      <c r="A147" s="16">
        <v>21</v>
      </c>
      <c r="B147" s="16" t="s">
        <v>248</v>
      </c>
      <c r="C147" s="16" t="s">
        <v>249</v>
      </c>
      <c r="D147" s="16"/>
      <c r="E147" s="16" t="s">
        <v>181</v>
      </c>
      <c r="F147" s="16">
        <v>14221</v>
      </c>
      <c r="G147" s="230">
        <v>43556</v>
      </c>
    </row>
    <row r="148" spans="1:7" x14ac:dyDescent="0.25">
      <c r="A148" s="16">
        <v>22</v>
      </c>
      <c r="B148" s="16" t="s">
        <v>240</v>
      </c>
      <c r="C148" s="16" t="s">
        <v>241</v>
      </c>
      <c r="D148" s="16"/>
      <c r="E148" s="16" t="s">
        <v>181</v>
      </c>
      <c r="F148" s="16">
        <v>12235</v>
      </c>
      <c r="G148" s="230">
        <v>43556</v>
      </c>
    </row>
    <row r="149" spans="1:7" x14ac:dyDescent="0.25">
      <c r="A149" s="16">
        <v>23</v>
      </c>
      <c r="B149" s="16" t="s">
        <v>242</v>
      </c>
      <c r="C149" s="16" t="s">
        <v>243</v>
      </c>
      <c r="D149" s="16"/>
      <c r="E149" s="16" t="s">
        <v>181</v>
      </c>
      <c r="F149" s="16">
        <v>11426</v>
      </c>
      <c r="G149" s="230">
        <v>43556</v>
      </c>
    </row>
    <row r="150" spans="1:7" ht="15.75" thickBot="1" x14ac:dyDescent="0.3">
      <c r="A150" s="231">
        <v>24</v>
      </c>
      <c r="B150" s="232" t="s">
        <v>244</v>
      </c>
      <c r="C150" s="232" t="s">
        <v>245</v>
      </c>
      <c r="D150" s="16"/>
      <c r="E150" s="232" t="s">
        <v>178</v>
      </c>
      <c r="F150" s="232">
        <v>10478</v>
      </c>
      <c r="G150" s="233">
        <v>43556</v>
      </c>
    </row>
    <row r="151" spans="1:7" x14ac:dyDescent="0.25">
      <c r="A151" s="16">
        <v>1</v>
      </c>
      <c r="B151" s="16" t="s">
        <v>176</v>
      </c>
      <c r="C151" s="16" t="s">
        <v>177</v>
      </c>
      <c r="D151" s="16"/>
      <c r="E151" s="16" t="s">
        <v>178</v>
      </c>
      <c r="F151" s="16">
        <v>8605</v>
      </c>
      <c r="G151" s="230">
        <v>43586</v>
      </c>
    </row>
    <row r="152" spans="1:7" x14ac:dyDescent="0.25">
      <c r="A152" s="16">
        <v>2</v>
      </c>
      <c r="B152" s="16" t="s">
        <v>179</v>
      </c>
      <c r="C152" s="16" t="s">
        <v>180</v>
      </c>
      <c r="D152" s="16"/>
      <c r="E152" s="16" t="s">
        <v>181</v>
      </c>
      <c r="F152" s="16">
        <v>10179</v>
      </c>
      <c r="G152" s="230">
        <v>43586</v>
      </c>
    </row>
    <row r="153" spans="1:7" x14ac:dyDescent="0.25">
      <c r="A153" s="16">
        <v>3</v>
      </c>
      <c r="B153" s="16" t="s">
        <v>182</v>
      </c>
      <c r="C153" s="16" t="s">
        <v>66</v>
      </c>
      <c r="D153" s="16"/>
      <c r="E153" s="16" t="s">
        <v>181</v>
      </c>
      <c r="F153" s="16">
        <v>14688</v>
      </c>
      <c r="G153" s="230">
        <v>43586</v>
      </c>
    </row>
    <row r="154" spans="1:7" x14ac:dyDescent="0.25">
      <c r="A154" s="16">
        <v>4</v>
      </c>
      <c r="B154" s="16" t="s">
        <v>183</v>
      </c>
      <c r="C154" s="16" t="s">
        <v>184</v>
      </c>
      <c r="D154" s="16"/>
      <c r="E154" s="16" t="s">
        <v>185</v>
      </c>
      <c r="F154" s="16">
        <v>3666</v>
      </c>
      <c r="G154" s="230">
        <v>43586</v>
      </c>
    </row>
    <row r="155" spans="1:7" x14ac:dyDescent="0.25">
      <c r="A155" s="16">
        <v>5</v>
      </c>
      <c r="B155" s="16" t="s">
        <v>186</v>
      </c>
      <c r="C155" s="16" t="s">
        <v>187</v>
      </c>
      <c r="D155" s="16"/>
      <c r="E155" s="16" t="s">
        <v>188</v>
      </c>
      <c r="F155" s="16">
        <v>14451</v>
      </c>
      <c r="G155" s="230">
        <v>43586</v>
      </c>
    </row>
    <row r="156" spans="1:7" x14ac:dyDescent="0.25">
      <c r="A156" s="16">
        <v>6</v>
      </c>
      <c r="B156" s="16" t="s">
        <v>189</v>
      </c>
      <c r="C156" s="16" t="s">
        <v>190</v>
      </c>
      <c r="D156" s="16"/>
      <c r="E156" s="16" t="s">
        <v>188</v>
      </c>
      <c r="F156" s="16">
        <v>12351</v>
      </c>
      <c r="G156" s="230">
        <v>43586</v>
      </c>
    </row>
    <row r="157" spans="1:7" x14ac:dyDescent="0.25">
      <c r="A157" s="16">
        <v>7</v>
      </c>
      <c r="B157" s="16" t="s">
        <v>191</v>
      </c>
      <c r="C157" s="16" t="s">
        <v>192</v>
      </c>
      <c r="D157" s="16"/>
      <c r="E157" s="16" t="s">
        <v>193</v>
      </c>
      <c r="F157" s="16">
        <v>28147</v>
      </c>
      <c r="G157" s="230">
        <v>43586</v>
      </c>
    </row>
    <row r="158" spans="1:7" x14ac:dyDescent="0.25">
      <c r="A158" s="16">
        <v>8</v>
      </c>
      <c r="B158" s="16" t="s">
        <v>194</v>
      </c>
      <c r="C158" s="16" t="s">
        <v>195</v>
      </c>
      <c r="D158" s="16"/>
      <c r="E158" s="16" t="s">
        <v>181</v>
      </c>
      <c r="F158" s="16">
        <v>11249</v>
      </c>
      <c r="G158" s="230">
        <v>43586</v>
      </c>
    </row>
    <row r="159" spans="1:7" x14ac:dyDescent="0.25">
      <c r="A159" s="16">
        <v>9</v>
      </c>
      <c r="B159" s="16" t="s">
        <v>196</v>
      </c>
      <c r="C159" s="16" t="s">
        <v>197</v>
      </c>
      <c r="D159" s="16"/>
      <c r="E159" s="16" t="s">
        <v>198</v>
      </c>
      <c r="F159" s="16">
        <v>13653</v>
      </c>
      <c r="G159" s="230">
        <v>43586</v>
      </c>
    </row>
    <row r="160" spans="1:7" x14ac:dyDescent="0.25">
      <c r="A160" s="16">
        <v>10</v>
      </c>
      <c r="B160" s="16" t="s">
        <v>199</v>
      </c>
      <c r="C160" s="16" t="s">
        <v>200</v>
      </c>
      <c r="D160" s="16"/>
      <c r="E160" s="16" t="s">
        <v>193</v>
      </c>
      <c r="F160" s="16">
        <v>28325</v>
      </c>
      <c r="G160" s="230">
        <v>43586</v>
      </c>
    </row>
    <row r="161" spans="1:7" x14ac:dyDescent="0.25">
      <c r="A161" s="16">
        <v>11</v>
      </c>
      <c r="B161" s="16" t="s">
        <v>201</v>
      </c>
      <c r="C161" s="16" t="s">
        <v>202</v>
      </c>
      <c r="D161" s="16"/>
      <c r="E161" s="16" t="s">
        <v>185</v>
      </c>
      <c r="F161" s="16">
        <v>4849</v>
      </c>
      <c r="G161" s="230">
        <v>43586</v>
      </c>
    </row>
    <row r="162" spans="1:7" x14ac:dyDescent="0.25">
      <c r="A162" s="16">
        <v>12</v>
      </c>
      <c r="B162" s="16" t="s">
        <v>203</v>
      </c>
      <c r="C162" s="16" t="s">
        <v>204</v>
      </c>
      <c r="D162" s="16"/>
      <c r="E162" s="16" t="s">
        <v>193</v>
      </c>
      <c r="F162" s="16">
        <v>20222</v>
      </c>
      <c r="G162" s="230">
        <v>43586</v>
      </c>
    </row>
    <row r="163" spans="1:7" x14ac:dyDescent="0.25">
      <c r="A163" s="16">
        <v>13</v>
      </c>
      <c r="B163" s="16" t="s">
        <v>205</v>
      </c>
      <c r="C163" s="16" t="s">
        <v>206</v>
      </c>
      <c r="D163" s="16"/>
      <c r="E163" s="16" t="s">
        <v>181</v>
      </c>
      <c r="F163" s="16">
        <v>14001</v>
      </c>
      <c r="G163" s="230">
        <v>43586</v>
      </c>
    </row>
    <row r="164" spans="1:7" x14ac:dyDescent="0.25">
      <c r="A164" s="16">
        <v>14</v>
      </c>
      <c r="B164" s="16" t="s">
        <v>207</v>
      </c>
      <c r="C164" s="16" t="s">
        <v>208</v>
      </c>
      <c r="D164" s="16"/>
      <c r="E164" s="16" t="s">
        <v>188</v>
      </c>
      <c r="F164" s="16">
        <v>14060</v>
      </c>
      <c r="G164" s="230">
        <v>43586</v>
      </c>
    </row>
    <row r="165" spans="1:7" x14ac:dyDescent="0.25">
      <c r="A165" s="16">
        <v>15</v>
      </c>
      <c r="B165" s="16" t="s">
        <v>209</v>
      </c>
      <c r="C165" s="16" t="s">
        <v>210</v>
      </c>
      <c r="D165" s="16"/>
      <c r="E165" s="16" t="s">
        <v>181</v>
      </c>
      <c r="F165" s="16">
        <v>13077</v>
      </c>
      <c r="G165" s="230">
        <v>43586</v>
      </c>
    </row>
    <row r="166" spans="1:7" x14ac:dyDescent="0.25">
      <c r="A166" s="16">
        <v>16</v>
      </c>
      <c r="B166" s="16" t="s">
        <v>211</v>
      </c>
      <c r="C166" s="16" t="s">
        <v>212</v>
      </c>
      <c r="D166" s="16"/>
      <c r="E166" s="16" t="s">
        <v>198</v>
      </c>
      <c r="F166" s="16">
        <v>17731</v>
      </c>
      <c r="G166" s="230">
        <v>43586</v>
      </c>
    </row>
    <row r="167" spans="1:7" x14ac:dyDescent="0.25">
      <c r="A167" s="16">
        <v>17</v>
      </c>
      <c r="B167" s="16" t="s">
        <v>213</v>
      </c>
      <c r="C167" s="16" t="s">
        <v>214</v>
      </c>
      <c r="D167" s="16"/>
      <c r="E167" s="16" t="s">
        <v>198</v>
      </c>
      <c r="F167" s="16">
        <v>13710</v>
      </c>
      <c r="G167" s="230">
        <v>43586</v>
      </c>
    </row>
    <row r="168" spans="1:7" x14ac:dyDescent="0.25">
      <c r="A168" s="16">
        <v>18</v>
      </c>
      <c r="B168" s="16" t="s">
        <v>215</v>
      </c>
      <c r="C168" s="16" t="s">
        <v>216</v>
      </c>
      <c r="D168" s="16"/>
      <c r="E168" s="16" t="s">
        <v>193</v>
      </c>
      <c r="F168" s="16">
        <v>22019</v>
      </c>
      <c r="G168" s="230">
        <v>43586</v>
      </c>
    </row>
    <row r="169" spans="1:7" x14ac:dyDescent="0.25">
      <c r="A169" s="16">
        <v>19</v>
      </c>
      <c r="B169" s="16" t="s">
        <v>221</v>
      </c>
      <c r="C169" s="16" t="s">
        <v>222</v>
      </c>
      <c r="D169" s="16"/>
      <c r="E169" s="16" t="s">
        <v>198</v>
      </c>
      <c r="F169" s="16">
        <v>12876</v>
      </c>
      <c r="G169" s="230">
        <v>43586</v>
      </c>
    </row>
    <row r="170" spans="1:7" x14ac:dyDescent="0.25">
      <c r="A170" s="16">
        <v>20</v>
      </c>
      <c r="B170" s="16" t="s">
        <v>223</v>
      </c>
      <c r="C170" s="16" t="s">
        <v>224</v>
      </c>
      <c r="D170" s="16"/>
      <c r="E170" s="16" t="s">
        <v>185</v>
      </c>
      <c r="F170" s="16">
        <v>4031</v>
      </c>
      <c r="G170" s="230">
        <v>43586</v>
      </c>
    </row>
    <row r="171" spans="1:7" x14ac:dyDescent="0.25">
      <c r="A171" s="16">
        <v>21</v>
      </c>
      <c r="B171" s="16" t="s">
        <v>225</v>
      </c>
      <c r="C171" s="16" t="s">
        <v>226</v>
      </c>
      <c r="D171" s="16"/>
      <c r="E171" s="16" t="s">
        <v>181</v>
      </c>
      <c r="F171" s="16">
        <v>12314</v>
      </c>
      <c r="G171" s="230">
        <v>43586</v>
      </c>
    </row>
    <row r="172" spans="1:7" x14ac:dyDescent="0.25">
      <c r="A172" s="16">
        <v>22</v>
      </c>
      <c r="B172" s="16" t="s">
        <v>227</v>
      </c>
      <c r="C172" s="16" t="s">
        <v>228</v>
      </c>
      <c r="D172" s="16"/>
      <c r="E172" s="16" t="s">
        <v>181</v>
      </c>
      <c r="F172" s="16">
        <v>10832</v>
      </c>
      <c r="G172" s="230">
        <v>43586</v>
      </c>
    </row>
    <row r="173" spans="1:7" x14ac:dyDescent="0.25">
      <c r="A173" s="16">
        <v>23</v>
      </c>
      <c r="B173" s="16" t="s">
        <v>229</v>
      </c>
      <c r="C173" s="16" t="s">
        <v>230</v>
      </c>
      <c r="D173" s="16"/>
      <c r="E173" s="16" t="s">
        <v>178</v>
      </c>
      <c r="F173" s="16">
        <v>11393</v>
      </c>
      <c r="G173" s="230">
        <v>43586</v>
      </c>
    </row>
    <row r="174" spans="1:7" x14ac:dyDescent="0.25">
      <c r="A174" s="16">
        <v>24</v>
      </c>
      <c r="B174" s="16" t="s">
        <v>231</v>
      </c>
      <c r="C174" s="16" t="s">
        <v>68</v>
      </c>
      <c r="D174" s="16"/>
      <c r="E174" s="16" t="s">
        <v>198</v>
      </c>
      <c r="F174" s="16">
        <v>16524</v>
      </c>
      <c r="G174" s="230">
        <v>43586</v>
      </c>
    </row>
    <row r="175" spans="1:7" x14ac:dyDescent="0.25">
      <c r="A175" s="16">
        <v>25</v>
      </c>
      <c r="B175" s="16" t="s">
        <v>232</v>
      </c>
      <c r="C175" s="16" t="s">
        <v>233</v>
      </c>
      <c r="D175" s="16"/>
      <c r="E175" s="16" t="s">
        <v>181</v>
      </c>
      <c r="F175" s="16">
        <v>13597</v>
      </c>
      <c r="G175" s="230">
        <v>43586</v>
      </c>
    </row>
    <row r="176" spans="1:7" x14ac:dyDescent="0.25">
      <c r="A176" s="16">
        <v>26</v>
      </c>
      <c r="B176" s="16" t="s">
        <v>234</v>
      </c>
      <c r="C176" s="16" t="s">
        <v>235</v>
      </c>
      <c r="D176" s="16"/>
      <c r="E176" s="16" t="s">
        <v>185</v>
      </c>
      <c r="F176" s="16">
        <v>4857</v>
      </c>
      <c r="G176" s="230">
        <v>43586</v>
      </c>
    </row>
    <row r="177" spans="1:7" x14ac:dyDescent="0.25">
      <c r="A177" s="16">
        <v>27</v>
      </c>
      <c r="B177" s="16" t="s">
        <v>238</v>
      </c>
      <c r="C177" s="16" t="s">
        <v>239</v>
      </c>
      <c r="D177" s="16"/>
      <c r="E177" s="16" t="s">
        <v>198</v>
      </c>
      <c r="F177" s="16">
        <v>17831</v>
      </c>
      <c r="G177" s="230">
        <v>43586</v>
      </c>
    </row>
    <row r="178" spans="1:7" x14ac:dyDescent="0.25">
      <c r="A178" s="16">
        <v>28</v>
      </c>
      <c r="B178" s="16" t="s">
        <v>248</v>
      </c>
      <c r="C178" s="16" t="s">
        <v>249</v>
      </c>
      <c r="D178" s="16"/>
      <c r="E178" s="16" t="s">
        <v>181</v>
      </c>
      <c r="F178" s="16">
        <v>15480</v>
      </c>
      <c r="G178" s="230">
        <v>43586</v>
      </c>
    </row>
    <row r="179" spans="1:7" x14ac:dyDescent="0.25">
      <c r="A179" s="16">
        <v>29</v>
      </c>
      <c r="B179" s="16" t="s">
        <v>240</v>
      </c>
      <c r="C179" s="16" t="s">
        <v>241</v>
      </c>
      <c r="D179" s="16"/>
      <c r="E179" s="16" t="s">
        <v>181</v>
      </c>
      <c r="F179" s="16">
        <v>12001</v>
      </c>
      <c r="G179" s="230">
        <v>43586</v>
      </c>
    </row>
    <row r="180" spans="1:7" x14ac:dyDescent="0.25">
      <c r="A180" s="16">
        <v>30</v>
      </c>
      <c r="B180" s="16" t="s">
        <v>242</v>
      </c>
      <c r="C180" s="16" t="s">
        <v>243</v>
      </c>
      <c r="D180" s="16"/>
      <c r="E180" s="16" t="s">
        <v>181</v>
      </c>
      <c r="F180" s="16">
        <v>15427</v>
      </c>
      <c r="G180" s="230">
        <v>43586</v>
      </c>
    </row>
    <row r="181" spans="1:7" ht="15.75" thickBot="1" x14ac:dyDescent="0.3">
      <c r="A181" s="232">
        <v>31</v>
      </c>
      <c r="B181" s="232" t="s">
        <v>244</v>
      </c>
      <c r="C181" s="232" t="s">
        <v>245</v>
      </c>
      <c r="D181" s="16"/>
      <c r="E181" s="232" t="s">
        <v>178</v>
      </c>
      <c r="F181" s="232">
        <v>11154</v>
      </c>
      <c r="G181" s="233">
        <v>43586</v>
      </c>
    </row>
    <row r="182" spans="1:7" x14ac:dyDescent="0.25">
      <c r="A182" s="16">
        <v>1</v>
      </c>
      <c r="B182" s="16" t="s">
        <v>176</v>
      </c>
      <c r="C182" s="16" t="s">
        <v>177</v>
      </c>
      <c r="D182" s="16"/>
      <c r="E182" s="16" t="s">
        <v>178</v>
      </c>
      <c r="F182" s="16">
        <v>10796</v>
      </c>
      <c r="G182" s="230">
        <v>43617</v>
      </c>
    </row>
    <row r="183" spans="1:7" x14ac:dyDescent="0.25">
      <c r="A183" s="16">
        <v>2</v>
      </c>
      <c r="B183" s="16" t="s">
        <v>179</v>
      </c>
      <c r="C183" s="16" t="s">
        <v>180</v>
      </c>
      <c r="D183" s="16"/>
      <c r="E183" s="16" t="s">
        <v>181</v>
      </c>
      <c r="F183" s="16">
        <v>12634</v>
      </c>
      <c r="G183" s="230">
        <v>43617</v>
      </c>
    </row>
    <row r="184" spans="1:7" x14ac:dyDescent="0.25">
      <c r="A184" s="16">
        <v>3</v>
      </c>
      <c r="B184" s="16" t="s">
        <v>182</v>
      </c>
      <c r="C184" s="16" t="s">
        <v>66</v>
      </c>
      <c r="D184" s="16"/>
      <c r="E184" s="16" t="s">
        <v>181</v>
      </c>
      <c r="F184" s="16">
        <v>14778</v>
      </c>
      <c r="G184" s="230">
        <v>43617</v>
      </c>
    </row>
    <row r="185" spans="1:7" x14ac:dyDescent="0.25">
      <c r="A185" s="16">
        <v>4</v>
      </c>
      <c r="B185" s="16" t="s">
        <v>183</v>
      </c>
      <c r="C185" s="16" t="s">
        <v>184</v>
      </c>
      <c r="D185" s="16"/>
      <c r="E185" s="16" t="s">
        <v>185</v>
      </c>
      <c r="F185" s="16">
        <v>3498</v>
      </c>
      <c r="G185" s="230">
        <v>43617</v>
      </c>
    </row>
    <row r="186" spans="1:7" x14ac:dyDescent="0.25">
      <c r="A186" s="16">
        <v>5</v>
      </c>
      <c r="B186" s="16" t="s">
        <v>186</v>
      </c>
      <c r="C186" s="16" t="s">
        <v>187</v>
      </c>
      <c r="D186" s="16"/>
      <c r="E186" s="16" t="s">
        <v>188</v>
      </c>
      <c r="F186" s="16">
        <v>14435</v>
      </c>
      <c r="G186" s="230">
        <v>43617</v>
      </c>
    </row>
    <row r="187" spans="1:7" x14ac:dyDescent="0.25">
      <c r="A187" s="16">
        <v>6</v>
      </c>
      <c r="B187" s="16" t="s">
        <v>189</v>
      </c>
      <c r="C187" s="16" t="s">
        <v>190</v>
      </c>
      <c r="D187" s="16"/>
      <c r="E187" s="16" t="s">
        <v>188</v>
      </c>
      <c r="F187" s="16">
        <v>17732</v>
      </c>
      <c r="G187" s="230">
        <v>43617</v>
      </c>
    </row>
    <row r="188" spans="1:7" x14ac:dyDescent="0.25">
      <c r="A188" s="16">
        <v>7</v>
      </c>
      <c r="B188" s="16" t="s">
        <v>191</v>
      </c>
      <c r="C188" s="16" t="s">
        <v>192</v>
      </c>
      <c r="D188" s="16"/>
      <c r="E188" s="16" t="s">
        <v>193</v>
      </c>
      <c r="F188" s="16">
        <v>28939</v>
      </c>
      <c r="G188" s="230">
        <v>43617</v>
      </c>
    </row>
    <row r="189" spans="1:7" x14ac:dyDescent="0.25">
      <c r="A189" s="16">
        <v>8</v>
      </c>
      <c r="B189" s="16" t="s">
        <v>194</v>
      </c>
      <c r="C189" s="16" t="s">
        <v>195</v>
      </c>
      <c r="D189" s="16"/>
      <c r="E189" s="16" t="s">
        <v>181</v>
      </c>
      <c r="F189" s="16">
        <v>15489</v>
      </c>
      <c r="G189" s="230">
        <v>43617</v>
      </c>
    </row>
    <row r="190" spans="1:7" x14ac:dyDescent="0.25">
      <c r="A190" s="16">
        <v>9</v>
      </c>
      <c r="B190" s="16" t="s">
        <v>196</v>
      </c>
      <c r="C190" s="16" t="s">
        <v>197</v>
      </c>
      <c r="D190" s="16"/>
      <c r="E190" s="16" t="s">
        <v>198</v>
      </c>
      <c r="F190" s="16">
        <v>12814</v>
      </c>
      <c r="G190" s="230">
        <v>43617</v>
      </c>
    </row>
    <row r="191" spans="1:7" x14ac:dyDescent="0.25">
      <c r="A191" s="16">
        <v>10</v>
      </c>
      <c r="B191" s="16" t="s">
        <v>199</v>
      </c>
      <c r="C191" s="16" t="s">
        <v>200</v>
      </c>
      <c r="D191" s="16"/>
      <c r="E191" s="16" t="s">
        <v>193</v>
      </c>
      <c r="F191" s="16">
        <v>25583</v>
      </c>
      <c r="G191" s="230">
        <v>43617</v>
      </c>
    </row>
    <row r="192" spans="1:7" x14ac:dyDescent="0.25">
      <c r="A192" s="16">
        <v>11</v>
      </c>
      <c r="B192" s="16" t="s">
        <v>201</v>
      </c>
      <c r="C192" s="16" t="s">
        <v>202</v>
      </c>
      <c r="D192" s="16"/>
      <c r="E192" s="16" t="s">
        <v>185</v>
      </c>
      <c r="F192" s="16">
        <v>3623</v>
      </c>
      <c r="G192" s="230">
        <v>43617</v>
      </c>
    </row>
    <row r="193" spans="1:7" x14ac:dyDescent="0.25">
      <c r="A193" s="16">
        <v>12</v>
      </c>
      <c r="B193" s="16" t="s">
        <v>203</v>
      </c>
      <c r="C193" s="16" t="s">
        <v>204</v>
      </c>
      <c r="D193" s="16"/>
      <c r="E193" s="16" t="s">
        <v>193</v>
      </c>
      <c r="F193" s="16">
        <v>27231</v>
      </c>
      <c r="G193" s="230">
        <v>43617</v>
      </c>
    </row>
    <row r="194" spans="1:7" x14ac:dyDescent="0.25">
      <c r="A194" s="16">
        <v>13</v>
      </c>
      <c r="B194" s="16" t="s">
        <v>205</v>
      </c>
      <c r="C194" s="16" t="s">
        <v>206</v>
      </c>
      <c r="D194" s="16"/>
      <c r="E194" s="16" t="s">
        <v>181</v>
      </c>
      <c r="F194" s="16">
        <v>15124</v>
      </c>
      <c r="G194" s="230">
        <v>43617</v>
      </c>
    </row>
    <row r="195" spans="1:7" x14ac:dyDescent="0.25">
      <c r="A195" s="16">
        <v>14</v>
      </c>
      <c r="B195" s="16" t="s">
        <v>207</v>
      </c>
      <c r="C195" s="16" t="s">
        <v>208</v>
      </c>
      <c r="D195" s="16"/>
      <c r="E195" s="16" t="s">
        <v>188</v>
      </c>
      <c r="F195" s="16">
        <v>16431</v>
      </c>
      <c r="G195" s="230">
        <v>43617</v>
      </c>
    </row>
    <row r="196" spans="1:7" x14ac:dyDescent="0.25">
      <c r="A196" s="16">
        <v>15</v>
      </c>
      <c r="B196" s="16" t="s">
        <v>209</v>
      </c>
      <c r="C196" s="16" t="s">
        <v>210</v>
      </c>
      <c r="D196" s="16"/>
      <c r="E196" s="16" t="s">
        <v>181</v>
      </c>
      <c r="F196" s="16">
        <v>13862</v>
      </c>
      <c r="G196" s="230">
        <v>43617</v>
      </c>
    </row>
    <row r="197" spans="1:7" x14ac:dyDescent="0.25">
      <c r="A197" s="16">
        <v>16</v>
      </c>
      <c r="B197" s="16" t="s">
        <v>211</v>
      </c>
      <c r="C197" s="16" t="s">
        <v>212</v>
      </c>
      <c r="D197" s="16"/>
      <c r="E197" s="16" t="s">
        <v>198</v>
      </c>
      <c r="F197" s="16">
        <v>14445</v>
      </c>
      <c r="G197" s="230">
        <v>43617</v>
      </c>
    </row>
    <row r="198" spans="1:7" x14ac:dyDescent="0.25">
      <c r="A198" s="16">
        <v>17</v>
      </c>
      <c r="B198" s="16" t="s">
        <v>213</v>
      </c>
      <c r="C198" s="16" t="s">
        <v>214</v>
      </c>
      <c r="D198" s="16"/>
      <c r="E198" s="16" t="s">
        <v>198</v>
      </c>
      <c r="F198" s="16">
        <v>16096</v>
      </c>
      <c r="G198" s="230">
        <v>43617</v>
      </c>
    </row>
    <row r="199" spans="1:7" x14ac:dyDescent="0.25">
      <c r="A199" s="16">
        <v>18</v>
      </c>
      <c r="B199" s="16" t="s">
        <v>215</v>
      </c>
      <c r="C199" s="16" t="s">
        <v>216</v>
      </c>
      <c r="D199" s="16"/>
      <c r="E199" s="16" t="s">
        <v>193</v>
      </c>
      <c r="F199" s="16">
        <v>29808</v>
      </c>
      <c r="G199" s="230">
        <v>43617</v>
      </c>
    </row>
    <row r="200" spans="1:7" x14ac:dyDescent="0.25">
      <c r="A200" s="16">
        <v>19</v>
      </c>
      <c r="B200" s="16" t="s">
        <v>217</v>
      </c>
      <c r="C200" s="16" t="s">
        <v>218</v>
      </c>
      <c r="D200" s="16"/>
      <c r="E200" s="16" t="s">
        <v>181</v>
      </c>
      <c r="F200" s="16">
        <v>12255</v>
      </c>
      <c r="G200" s="230">
        <v>43617</v>
      </c>
    </row>
    <row r="201" spans="1:7" x14ac:dyDescent="0.25">
      <c r="A201" s="16">
        <v>20</v>
      </c>
      <c r="B201" s="16" t="s">
        <v>246</v>
      </c>
      <c r="C201" s="16" t="s">
        <v>247</v>
      </c>
      <c r="D201" s="16"/>
      <c r="E201" s="16" t="s">
        <v>181</v>
      </c>
      <c r="F201" s="16">
        <v>14557</v>
      </c>
      <c r="G201" s="230">
        <v>43617</v>
      </c>
    </row>
    <row r="202" spans="1:7" x14ac:dyDescent="0.25">
      <c r="A202" s="16">
        <v>21</v>
      </c>
      <c r="B202" s="16" t="s">
        <v>250</v>
      </c>
      <c r="C202" s="16" t="s">
        <v>251</v>
      </c>
      <c r="D202" s="16"/>
      <c r="E202" s="16" t="s">
        <v>181</v>
      </c>
      <c r="F202" s="16">
        <v>13597</v>
      </c>
      <c r="G202" s="230">
        <v>43617</v>
      </c>
    </row>
    <row r="203" spans="1:7" x14ac:dyDescent="0.25">
      <c r="A203" s="16">
        <v>22</v>
      </c>
      <c r="B203" s="16" t="s">
        <v>219</v>
      </c>
      <c r="C203" s="16" t="s">
        <v>220</v>
      </c>
      <c r="D203" s="16"/>
      <c r="E203" s="16" t="s">
        <v>181</v>
      </c>
      <c r="F203" s="16">
        <v>12236</v>
      </c>
      <c r="G203" s="230">
        <v>43617</v>
      </c>
    </row>
    <row r="204" spans="1:7" x14ac:dyDescent="0.25">
      <c r="A204" s="16">
        <v>23</v>
      </c>
      <c r="B204" s="16" t="s">
        <v>221</v>
      </c>
      <c r="C204" s="16" t="s">
        <v>222</v>
      </c>
      <c r="D204" s="16"/>
      <c r="E204" s="16" t="s">
        <v>198</v>
      </c>
      <c r="F204" s="16">
        <v>16303</v>
      </c>
      <c r="G204" s="230">
        <v>43617</v>
      </c>
    </row>
    <row r="205" spans="1:7" x14ac:dyDescent="0.25">
      <c r="A205" s="16">
        <v>24</v>
      </c>
      <c r="B205" s="16" t="s">
        <v>223</v>
      </c>
      <c r="C205" s="16" t="s">
        <v>224</v>
      </c>
      <c r="D205" s="16"/>
      <c r="E205" s="16" t="s">
        <v>185</v>
      </c>
      <c r="F205" s="16">
        <v>3232</v>
      </c>
      <c r="G205" s="230">
        <v>43617</v>
      </c>
    </row>
    <row r="206" spans="1:7" x14ac:dyDescent="0.25">
      <c r="A206" s="16">
        <v>25</v>
      </c>
      <c r="B206" s="16" t="s">
        <v>225</v>
      </c>
      <c r="C206" s="16" t="s">
        <v>226</v>
      </c>
      <c r="D206" s="16"/>
      <c r="E206" s="16" t="s">
        <v>181</v>
      </c>
      <c r="F206" s="16">
        <v>11699</v>
      </c>
      <c r="G206" s="230">
        <v>43617</v>
      </c>
    </row>
    <row r="207" spans="1:7" x14ac:dyDescent="0.25">
      <c r="A207" s="16">
        <v>26</v>
      </c>
      <c r="B207" s="16" t="s">
        <v>227</v>
      </c>
      <c r="C207" s="16" t="s">
        <v>228</v>
      </c>
      <c r="D207" s="16"/>
      <c r="E207" s="16" t="s">
        <v>181</v>
      </c>
      <c r="F207" s="16">
        <v>12590</v>
      </c>
      <c r="G207" s="230">
        <v>43617</v>
      </c>
    </row>
    <row r="208" spans="1:7" x14ac:dyDescent="0.25">
      <c r="A208" s="16">
        <v>27</v>
      </c>
      <c r="B208" s="16" t="s">
        <v>229</v>
      </c>
      <c r="C208" s="16" t="s">
        <v>230</v>
      </c>
      <c r="D208" s="16"/>
      <c r="E208" s="16" t="s">
        <v>178</v>
      </c>
      <c r="F208" s="16">
        <v>11690</v>
      </c>
      <c r="G208" s="230">
        <v>43617</v>
      </c>
    </row>
    <row r="209" spans="1:7" x14ac:dyDescent="0.25">
      <c r="A209" s="16">
        <v>28</v>
      </c>
      <c r="B209" s="16" t="s">
        <v>231</v>
      </c>
      <c r="C209" s="16" t="s">
        <v>68</v>
      </c>
      <c r="D209" s="16"/>
      <c r="E209" s="16" t="s">
        <v>198</v>
      </c>
      <c r="F209" s="16">
        <v>12460</v>
      </c>
      <c r="G209" s="230">
        <v>43617</v>
      </c>
    </row>
    <row r="210" spans="1:7" x14ac:dyDescent="0.25">
      <c r="A210" s="16">
        <v>29</v>
      </c>
      <c r="B210" s="16" t="s">
        <v>232</v>
      </c>
      <c r="C210" s="16" t="s">
        <v>233</v>
      </c>
      <c r="D210" s="16"/>
      <c r="E210" s="16" t="s">
        <v>181</v>
      </c>
      <c r="F210" s="16">
        <v>11603</v>
      </c>
      <c r="G210" s="230">
        <v>43617</v>
      </c>
    </row>
    <row r="211" spans="1:7" x14ac:dyDescent="0.25">
      <c r="A211" s="16">
        <v>30</v>
      </c>
      <c r="B211" s="16" t="s">
        <v>234</v>
      </c>
      <c r="C211" s="16" t="s">
        <v>235</v>
      </c>
      <c r="D211" s="16"/>
      <c r="E211" s="16" t="s">
        <v>185</v>
      </c>
      <c r="F211" s="16">
        <v>4272</v>
      </c>
      <c r="G211" s="230">
        <v>43617</v>
      </c>
    </row>
    <row r="212" spans="1:7" x14ac:dyDescent="0.25">
      <c r="A212" s="16">
        <v>31</v>
      </c>
      <c r="B212" s="16" t="s">
        <v>236</v>
      </c>
      <c r="C212" s="16" t="s">
        <v>237</v>
      </c>
      <c r="D212" s="16"/>
      <c r="E212" s="16" t="s">
        <v>178</v>
      </c>
      <c r="F212" s="16">
        <v>8173</v>
      </c>
      <c r="G212" s="230">
        <v>43617</v>
      </c>
    </row>
    <row r="213" spans="1:7" x14ac:dyDescent="0.25">
      <c r="A213" s="16">
        <v>32</v>
      </c>
      <c r="B213" s="16" t="s">
        <v>238</v>
      </c>
      <c r="C213" s="16" t="s">
        <v>239</v>
      </c>
      <c r="D213" s="16"/>
      <c r="E213" s="16" t="s">
        <v>198</v>
      </c>
      <c r="F213" s="16">
        <v>17279</v>
      </c>
      <c r="G213" s="230">
        <v>43617</v>
      </c>
    </row>
    <row r="214" spans="1:7" x14ac:dyDescent="0.25">
      <c r="A214" s="16">
        <v>33</v>
      </c>
      <c r="B214" s="16" t="s">
        <v>248</v>
      </c>
      <c r="C214" s="16" t="s">
        <v>249</v>
      </c>
      <c r="D214" s="16"/>
      <c r="E214" s="16" t="s">
        <v>181</v>
      </c>
      <c r="F214" s="16">
        <v>12310</v>
      </c>
      <c r="G214" s="230">
        <v>43617</v>
      </c>
    </row>
    <row r="215" spans="1:7" x14ac:dyDescent="0.25">
      <c r="A215" s="16">
        <v>34</v>
      </c>
      <c r="B215" s="16" t="s">
        <v>240</v>
      </c>
      <c r="C215" s="16" t="s">
        <v>241</v>
      </c>
      <c r="D215" s="16"/>
      <c r="E215" s="16" t="s">
        <v>181</v>
      </c>
      <c r="F215" s="16">
        <v>13819</v>
      </c>
      <c r="G215" s="230">
        <v>43617</v>
      </c>
    </row>
    <row r="216" spans="1:7" x14ac:dyDescent="0.25">
      <c r="A216" s="16">
        <v>35</v>
      </c>
      <c r="B216" s="16" t="s">
        <v>242</v>
      </c>
      <c r="C216" s="16" t="s">
        <v>243</v>
      </c>
      <c r="D216" s="16"/>
      <c r="E216" s="16" t="s">
        <v>181</v>
      </c>
      <c r="F216" s="16">
        <v>10766</v>
      </c>
      <c r="G216" s="230">
        <v>43617</v>
      </c>
    </row>
    <row r="217" spans="1:7" ht="15.75" thickBot="1" x14ac:dyDescent="0.3">
      <c r="A217" s="232">
        <v>36</v>
      </c>
      <c r="B217" s="232" t="s">
        <v>244</v>
      </c>
      <c r="C217" s="232" t="s">
        <v>245</v>
      </c>
      <c r="D217" s="16"/>
      <c r="E217" s="232" t="s">
        <v>178</v>
      </c>
      <c r="F217" s="232">
        <v>10424</v>
      </c>
      <c r="G217" s="233">
        <v>43466</v>
      </c>
    </row>
    <row r="218" spans="1:7" x14ac:dyDescent="0.25">
      <c r="A218" s="16"/>
      <c r="B218" s="16"/>
      <c r="C218" s="16"/>
      <c r="D218" s="16"/>
      <c r="E218" s="16"/>
      <c r="F218" s="16"/>
      <c r="G218" s="230"/>
    </row>
    <row r="219" spans="1:7" x14ac:dyDescent="0.25">
      <c r="A219" s="16"/>
      <c r="B219" s="16"/>
      <c r="C219" s="16"/>
      <c r="D219" s="16"/>
      <c r="E219" s="16"/>
      <c r="F219" s="16"/>
      <c r="G219" s="230"/>
    </row>
    <row r="220" spans="1:7" x14ac:dyDescent="0.25">
      <c r="A220" s="16"/>
      <c r="B220" s="16"/>
      <c r="C220" s="16"/>
      <c r="D220" s="16"/>
      <c r="E220" s="16"/>
      <c r="F220" s="16"/>
      <c r="G220" s="23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L23" sqref="L23"/>
    </sheetView>
  </sheetViews>
  <sheetFormatPr defaultRowHeight="15" x14ac:dyDescent="0.25"/>
  <cols>
    <col min="1" max="1" width="14.85546875" customWidth="1"/>
    <col min="2" max="2" width="17" customWidth="1"/>
  </cols>
  <sheetData>
    <row r="1" spans="1:2" x14ac:dyDescent="0.25">
      <c r="A1" s="16" t="s">
        <v>252</v>
      </c>
      <c r="B1" s="235" t="s">
        <v>172</v>
      </c>
    </row>
    <row r="2" spans="1:2" x14ac:dyDescent="0.25">
      <c r="A2" s="16" t="s">
        <v>253</v>
      </c>
      <c r="B2" s="16">
        <v>46608120000</v>
      </c>
    </row>
    <row r="3" spans="1:2" x14ac:dyDescent="0.25">
      <c r="A3" s="16" t="s">
        <v>254</v>
      </c>
      <c r="B3" s="16">
        <v>38209150000</v>
      </c>
    </row>
    <row r="4" spans="1:2" x14ac:dyDescent="0.25">
      <c r="A4" s="16" t="s">
        <v>255</v>
      </c>
      <c r="B4" s="16">
        <v>37812030000</v>
      </c>
    </row>
    <row r="5" spans="1:2" x14ac:dyDescent="0.25">
      <c r="A5" s="16" t="s">
        <v>256</v>
      </c>
      <c r="B5" s="16">
        <v>46111220000</v>
      </c>
    </row>
    <row r="6" spans="1:2" x14ac:dyDescent="0.25">
      <c r="A6" s="16" t="s">
        <v>257</v>
      </c>
      <c r="B6" s="16">
        <v>45502220000</v>
      </c>
    </row>
    <row r="7" spans="1:2" x14ac:dyDescent="0.25">
      <c r="A7" s="16" t="s">
        <v>258</v>
      </c>
      <c r="B7" s="16">
        <v>45804250000</v>
      </c>
    </row>
    <row r="8" spans="1:2" x14ac:dyDescent="0.25">
      <c r="A8" s="16" t="s">
        <v>259</v>
      </c>
      <c r="B8" s="236">
        <v>38307140000</v>
      </c>
    </row>
    <row r="9" spans="1:2" x14ac:dyDescent="0.25">
      <c r="A9" s="16" t="s">
        <v>260</v>
      </c>
      <c r="B9" s="236">
        <v>35808130000</v>
      </c>
    </row>
    <row r="10" spans="1:2" x14ac:dyDescent="0.25">
      <c r="A10" s="16" t="s">
        <v>261</v>
      </c>
      <c r="B10" s="236">
        <v>37909300000</v>
      </c>
    </row>
    <row r="11" spans="1:2" x14ac:dyDescent="0.25">
      <c r="A11" s="16" t="s">
        <v>262</v>
      </c>
      <c r="B11" s="237">
        <v>38511130000</v>
      </c>
    </row>
    <row r="12" spans="1:2" x14ac:dyDescent="0.25">
      <c r="A12" s="16" t="s">
        <v>263</v>
      </c>
      <c r="B12" s="236">
        <v>47906300000</v>
      </c>
    </row>
    <row r="13" spans="1:2" x14ac:dyDescent="0.25">
      <c r="A13" s="16" t="s">
        <v>264</v>
      </c>
      <c r="B13" s="236">
        <v>47903160000</v>
      </c>
    </row>
    <row r="14" spans="1:2" x14ac:dyDescent="0.25">
      <c r="A14" s="16" t="s">
        <v>265</v>
      </c>
      <c r="B14" s="236">
        <v>47205280000</v>
      </c>
    </row>
    <row r="15" spans="1:2" x14ac:dyDescent="0.25">
      <c r="A15" s="16" t="s">
        <v>266</v>
      </c>
      <c r="B15" s="236">
        <v>48101180000</v>
      </c>
    </row>
    <row r="16" spans="1:2" x14ac:dyDescent="0.25">
      <c r="A16" s="16" t="s">
        <v>267</v>
      </c>
      <c r="B16" s="236">
        <v>45108260000</v>
      </c>
    </row>
    <row r="17" spans="1:2" x14ac:dyDescent="0.25">
      <c r="A17" s="16" t="s">
        <v>268</v>
      </c>
      <c r="B17" s="236">
        <v>36505280000</v>
      </c>
    </row>
    <row r="18" spans="1:2" x14ac:dyDescent="0.25">
      <c r="A18" s="16" t="s">
        <v>269</v>
      </c>
      <c r="B18" s="236">
        <v>37709150000</v>
      </c>
    </row>
    <row r="19" spans="1:2" x14ac:dyDescent="0.25">
      <c r="A19" s="16" t="s">
        <v>270</v>
      </c>
      <c r="B19" s="236">
        <v>37108080000</v>
      </c>
    </row>
    <row r="20" spans="1:2" x14ac:dyDescent="0.25">
      <c r="A20" s="16" t="s">
        <v>271</v>
      </c>
      <c r="B20" s="236">
        <v>35907220000</v>
      </c>
    </row>
    <row r="21" spans="1:2" x14ac:dyDescent="0.25">
      <c r="A21" s="16" t="s">
        <v>272</v>
      </c>
      <c r="B21" s="236">
        <v>36410090000</v>
      </c>
    </row>
    <row r="22" spans="1:2" x14ac:dyDescent="0.25">
      <c r="A22" s="16" t="s">
        <v>273</v>
      </c>
      <c r="B22" s="236">
        <v>38705020000</v>
      </c>
    </row>
    <row r="23" spans="1:2" x14ac:dyDescent="0.25">
      <c r="A23" s="16" t="s">
        <v>274</v>
      </c>
      <c r="B23" s="236">
        <v>38605100000</v>
      </c>
    </row>
    <row r="24" spans="1:2" x14ac:dyDescent="0.25">
      <c r="A24" s="16" t="s">
        <v>275</v>
      </c>
      <c r="B24" s="236">
        <v>47706010000</v>
      </c>
    </row>
    <row r="25" spans="1:2" x14ac:dyDescent="0.25">
      <c r="A25" s="16" t="s">
        <v>276</v>
      </c>
      <c r="B25" s="236">
        <v>45907300000</v>
      </c>
    </row>
    <row r="26" spans="1:2" x14ac:dyDescent="0.25">
      <c r="A26" s="16" t="s">
        <v>277</v>
      </c>
      <c r="B26" s="236">
        <v>36104160000</v>
      </c>
    </row>
    <row r="27" spans="1:2" x14ac:dyDescent="0.25">
      <c r="A27" s="16" t="s">
        <v>278</v>
      </c>
      <c r="B27" s="236">
        <v>46702020000</v>
      </c>
    </row>
    <row r="28" spans="1:2" x14ac:dyDescent="0.25">
      <c r="A28" s="16" t="s">
        <v>279</v>
      </c>
      <c r="B28" s="236">
        <v>48501270000</v>
      </c>
    </row>
    <row r="29" spans="1:2" x14ac:dyDescent="0.25">
      <c r="A29" s="16" t="s">
        <v>280</v>
      </c>
      <c r="B29" s="236">
        <v>38502100000</v>
      </c>
    </row>
    <row r="30" spans="1:2" x14ac:dyDescent="0.25">
      <c r="A30" s="16" t="s">
        <v>281</v>
      </c>
      <c r="B30" s="236">
        <v>38101290000</v>
      </c>
    </row>
    <row r="31" spans="1:2" x14ac:dyDescent="0.25">
      <c r="A31" s="16" t="s">
        <v>282</v>
      </c>
      <c r="B31" s="236">
        <v>45708280000</v>
      </c>
    </row>
    <row r="32" spans="1:2" x14ac:dyDescent="0.25">
      <c r="A32" s="16" t="s">
        <v>283</v>
      </c>
      <c r="B32" s="236">
        <v>47601140000</v>
      </c>
    </row>
    <row r="33" spans="1:2" x14ac:dyDescent="0.25">
      <c r="A33" s="16" t="s">
        <v>284</v>
      </c>
      <c r="B33" s="236">
        <v>35707300000</v>
      </c>
    </row>
    <row r="34" spans="1:2" x14ac:dyDescent="0.25">
      <c r="A34" s="16" t="s">
        <v>285</v>
      </c>
      <c r="B34" s="236">
        <v>36606200000</v>
      </c>
    </row>
    <row r="35" spans="1:2" x14ac:dyDescent="0.25">
      <c r="A35" s="16" t="s">
        <v>286</v>
      </c>
      <c r="B35" s="236">
        <v>35507210000</v>
      </c>
    </row>
    <row r="36" spans="1:2" x14ac:dyDescent="0.25">
      <c r="A36" s="16" t="s">
        <v>287</v>
      </c>
      <c r="B36" s="236">
        <v>36103170000</v>
      </c>
    </row>
    <row r="37" spans="1:2" x14ac:dyDescent="0.25">
      <c r="A37" s="16" t="s">
        <v>288</v>
      </c>
      <c r="B37" s="236">
        <v>46211290000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workbookViewId="0">
      <selection activeCell="O20" sqref="O20"/>
    </sheetView>
  </sheetViews>
  <sheetFormatPr defaultRowHeight="15" x14ac:dyDescent="0.25"/>
  <sheetData>
    <row r="1" spans="1:5" ht="18.75" thickBot="1" x14ac:dyDescent="0.3">
      <c r="A1" s="310" t="s">
        <v>289</v>
      </c>
      <c r="B1" s="310"/>
      <c r="C1" s="310"/>
      <c r="D1" s="310"/>
      <c r="E1" s="36"/>
    </row>
    <row r="2" spans="1:5" ht="15.75" thickBot="1" x14ac:dyDescent="0.3">
      <c r="A2" s="238" t="s">
        <v>290</v>
      </c>
      <c r="B2" s="239" t="s">
        <v>291</v>
      </c>
      <c r="C2" s="240" t="s">
        <v>292</v>
      </c>
      <c r="D2" s="240" t="s">
        <v>293</v>
      </c>
      <c r="E2" s="36"/>
    </row>
    <row r="3" spans="1:5" x14ac:dyDescent="0.25">
      <c r="A3" s="241">
        <v>1</v>
      </c>
      <c r="B3" s="242" t="s">
        <v>294</v>
      </c>
      <c r="C3" s="243">
        <v>69.599999999999994</v>
      </c>
      <c r="D3" s="244">
        <v>2</v>
      </c>
      <c r="E3" s="36"/>
    </row>
    <row r="4" spans="1:5" x14ac:dyDescent="0.25">
      <c r="A4" s="245">
        <v>2</v>
      </c>
      <c r="B4" s="246" t="s">
        <v>295</v>
      </c>
      <c r="C4" s="247">
        <v>48.6</v>
      </c>
      <c r="D4" s="248">
        <v>3</v>
      </c>
      <c r="E4" s="36"/>
    </row>
    <row r="5" spans="1:5" x14ac:dyDescent="0.25">
      <c r="A5" s="245">
        <v>3</v>
      </c>
      <c r="B5" s="246" t="s">
        <v>296</v>
      </c>
      <c r="C5" s="247">
        <v>61.7</v>
      </c>
      <c r="D5" s="248">
        <v>3</v>
      </c>
      <c r="E5" s="36"/>
    </row>
    <row r="6" spans="1:5" x14ac:dyDescent="0.25">
      <c r="A6" s="245">
        <v>4</v>
      </c>
      <c r="B6" s="246" t="s">
        <v>297</v>
      </c>
      <c r="C6" s="247">
        <v>84.2</v>
      </c>
      <c r="D6" s="248">
        <v>5</v>
      </c>
      <c r="E6" s="36"/>
    </row>
    <row r="7" spans="1:5" x14ac:dyDescent="0.25">
      <c r="A7" s="245">
        <v>5</v>
      </c>
      <c r="B7" s="246" t="s">
        <v>298</v>
      </c>
      <c r="C7" s="247">
        <v>72.5</v>
      </c>
      <c r="D7" s="248">
        <v>3</v>
      </c>
      <c r="E7" s="36"/>
    </row>
    <row r="8" spans="1:5" x14ac:dyDescent="0.25">
      <c r="A8" s="245">
        <v>6</v>
      </c>
      <c r="B8" s="246" t="s">
        <v>299</v>
      </c>
      <c r="C8" s="247">
        <v>48.6</v>
      </c>
      <c r="D8" s="248">
        <v>2</v>
      </c>
      <c r="E8" s="36"/>
    </row>
    <row r="9" spans="1:5" x14ac:dyDescent="0.25">
      <c r="A9" s="245">
        <v>7</v>
      </c>
      <c r="B9" s="246" t="s">
        <v>300</v>
      </c>
      <c r="C9" s="247">
        <v>61.7</v>
      </c>
      <c r="D9" s="248">
        <v>4</v>
      </c>
      <c r="E9" s="36"/>
    </row>
    <row r="10" spans="1:5" x14ac:dyDescent="0.25">
      <c r="A10" s="245">
        <v>8</v>
      </c>
      <c r="B10" s="246" t="s">
        <v>301</v>
      </c>
      <c r="C10" s="247">
        <v>84.2</v>
      </c>
      <c r="D10" s="248">
        <v>4</v>
      </c>
      <c r="E10" s="36"/>
    </row>
    <row r="11" spans="1:5" x14ac:dyDescent="0.25">
      <c r="A11" s="245">
        <v>9</v>
      </c>
      <c r="B11" s="246" t="s">
        <v>302</v>
      </c>
      <c r="C11" s="247">
        <v>72.5</v>
      </c>
      <c r="D11" s="248">
        <v>2</v>
      </c>
      <c r="E11" s="36"/>
    </row>
    <row r="12" spans="1:5" x14ac:dyDescent="0.25">
      <c r="A12" s="245">
        <v>10</v>
      </c>
      <c r="B12" s="246" t="s">
        <v>303</v>
      </c>
      <c r="C12" s="247">
        <v>48.6</v>
      </c>
      <c r="D12" s="248">
        <v>3</v>
      </c>
      <c r="E12" s="36"/>
    </row>
    <row r="13" spans="1:5" x14ac:dyDescent="0.25">
      <c r="A13" s="245">
        <v>11</v>
      </c>
      <c r="B13" s="246" t="s">
        <v>304</v>
      </c>
      <c r="C13" s="247">
        <v>61.7</v>
      </c>
      <c r="D13" s="248">
        <v>1</v>
      </c>
      <c r="E13" s="36"/>
    </row>
    <row r="14" spans="1:5" x14ac:dyDescent="0.25">
      <c r="A14" s="245">
        <v>12</v>
      </c>
      <c r="B14" s="246" t="s">
        <v>305</v>
      </c>
      <c r="C14" s="247">
        <v>84.2</v>
      </c>
      <c r="D14" s="248">
        <v>3</v>
      </c>
      <c r="E14" s="36"/>
    </row>
    <row r="15" spans="1:5" x14ac:dyDescent="0.25">
      <c r="A15" s="245">
        <v>13</v>
      </c>
      <c r="B15" s="246" t="s">
        <v>306</v>
      </c>
      <c r="C15" s="247">
        <v>72.5</v>
      </c>
      <c r="D15" s="248">
        <v>4</v>
      </c>
      <c r="E15" s="36"/>
    </row>
    <row r="16" spans="1:5" x14ac:dyDescent="0.25">
      <c r="A16" s="245">
        <v>14</v>
      </c>
      <c r="B16" s="246" t="s">
        <v>307</v>
      </c>
      <c r="C16" s="247">
        <v>48.6</v>
      </c>
      <c r="D16" s="248">
        <v>4</v>
      </c>
      <c r="E16" s="36"/>
    </row>
    <row r="17" spans="1:8" x14ac:dyDescent="0.25">
      <c r="A17" s="245">
        <v>15</v>
      </c>
      <c r="B17" s="246" t="s">
        <v>308</v>
      </c>
      <c r="C17" s="247">
        <v>61.7</v>
      </c>
      <c r="D17" s="248">
        <v>4</v>
      </c>
      <c r="E17" s="36"/>
      <c r="G17" s="36"/>
      <c r="H17" s="36"/>
    </row>
    <row r="18" spans="1:8" ht="15.75" thickBot="1" x14ac:dyDescent="0.3">
      <c r="A18" s="249">
        <v>16</v>
      </c>
      <c r="B18" s="250" t="s">
        <v>309</v>
      </c>
      <c r="C18" s="251">
        <v>84.2</v>
      </c>
      <c r="D18" s="252">
        <v>2</v>
      </c>
      <c r="E18" s="36"/>
      <c r="G18" s="36"/>
      <c r="H18" s="36"/>
    </row>
    <row r="19" spans="1:8" ht="15.75" thickBot="1" x14ac:dyDescent="0.3">
      <c r="A19" s="253"/>
      <c r="B19" s="254" t="s">
        <v>120</v>
      </c>
      <c r="C19" s="255">
        <v>1065.1000000000001</v>
      </c>
      <c r="D19" s="256">
        <v>49</v>
      </c>
      <c r="E19" s="36"/>
      <c r="G19" s="36"/>
      <c r="H19" s="36"/>
    </row>
    <row r="21" spans="1:8" ht="16.5" thickBot="1" x14ac:dyDescent="0.3">
      <c r="A21" s="137" t="s">
        <v>310</v>
      </c>
      <c r="B21" s="36"/>
      <c r="C21" s="36"/>
      <c r="D21" s="36"/>
      <c r="E21" s="36"/>
      <c r="F21" s="36"/>
      <c r="G21" s="36"/>
      <c r="H21" s="36"/>
    </row>
    <row r="22" spans="1:8" ht="15.75" thickBot="1" x14ac:dyDescent="0.3">
      <c r="A22" s="257" t="s">
        <v>291</v>
      </c>
      <c r="B22" s="258" t="s">
        <v>290</v>
      </c>
      <c r="C22" s="258" t="s">
        <v>292</v>
      </c>
      <c r="D22" s="259" t="s">
        <v>293</v>
      </c>
      <c r="E22" s="36"/>
      <c r="F22" s="36"/>
      <c r="G22" s="36"/>
      <c r="H22" s="36"/>
    </row>
    <row r="23" spans="1:8" ht="15.75" thickBot="1" x14ac:dyDescent="0.3">
      <c r="A23" s="260" t="s">
        <v>303</v>
      </c>
      <c r="B23" s="261"/>
      <c r="C23" s="262"/>
      <c r="D23" s="263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</sheetData>
  <mergeCells count="1">
    <mergeCell ref="A1:D1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>
      <selection activeCell="P15" sqref="P15"/>
    </sheetView>
  </sheetViews>
  <sheetFormatPr defaultRowHeight="15" x14ac:dyDescent="0.25"/>
  <sheetData>
    <row r="1" spans="1:7" ht="15.75" x14ac:dyDescent="0.25">
      <c r="A1" s="191" t="s">
        <v>311</v>
      </c>
      <c r="B1" s="162"/>
      <c r="C1" s="264"/>
      <c r="D1" s="194"/>
      <c r="E1" s="36"/>
      <c r="F1" s="36"/>
      <c r="G1" s="36"/>
    </row>
    <row r="2" spans="1:7" ht="15.75" x14ac:dyDescent="0.25">
      <c r="A2" s="265"/>
      <c r="B2" s="266" t="s">
        <v>312</v>
      </c>
      <c r="C2" s="267"/>
      <c r="D2" s="267"/>
      <c r="E2" s="267"/>
      <c r="F2" s="267"/>
      <c r="G2" s="265"/>
    </row>
    <row r="3" spans="1:7" ht="15.75" thickBot="1" x14ac:dyDescent="0.3">
      <c r="A3" s="265"/>
      <c r="B3" s="268">
        <v>1</v>
      </c>
      <c r="C3" s="268">
        <v>2</v>
      </c>
      <c r="D3" s="268">
        <v>3</v>
      </c>
      <c r="E3" s="269">
        <v>4</v>
      </c>
      <c r="F3" s="270">
        <v>5</v>
      </c>
      <c r="G3" s="265"/>
    </row>
    <row r="4" spans="1:7" ht="15.75" thickBot="1" x14ac:dyDescent="0.3">
      <c r="A4" s="271" t="s">
        <v>313</v>
      </c>
      <c r="B4" s="272">
        <v>10</v>
      </c>
      <c r="C4" s="273">
        <v>15</v>
      </c>
      <c r="D4" s="273">
        <v>20</v>
      </c>
      <c r="E4" s="273">
        <v>25</v>
      </c>
      <c r="F4" s="274">
        <v>30</v>
      </c>
      <c r="G4" s="36"/>
    </row>
    <row r="5" spans="1:7" x14ac:dyDescent="0.25">
      <c r="A5" s="275" t="s">
        <v>118</v>
      </c>
      <c r="B5" s="276">
        <v>180</v>
      </c>
      <c r="C5" s="277">
        <v>250</v>
      </c>
      <c r="D5" s="277">
        <v>290</v>
      </c>
      <c r="E5" s="277">
        <v>360</v>
      </c>
      <c r="F5" s="278">
        <v>300</v>
      </c>
      <c r="G5" s="36"/>
    </row>
    <row r="6" spans="1:7" x14ac:dyDescent="0.25">
      <c r="A6" s="279" t="s">
        <v>116</v>
      </c>
      <c r="B6" s="280">
        <v>480</v>
      </c>
      <c r="C6" s="281">
        <v>530</v>
      </c>
      <c r="D6" s="281">
        <v>570</v>
      </c>
      <c r="E6" s="281">
        <v>610</v>
      </c>
      <c r="F6" s="282">
        <v>550</v>
      </c>
      <c r="G6" s="36"/>
    </row>
    <row r="7" spans="1:7" x14ac:dyDescent="0.25">
      <c r="A7" s="279" t="s">
        <v>117</v>
      </c>
      <c r="B7" s="280">
        <v>230</v>
      </c>
      <c r="C7" s="281">
        <v>350</v>
      </c>
      <c r="D7" s="281">
        <v>410</v>
      </c>
      <c r="E7" s="281">
        <v>480</v>
      </c>
      <c r="F7" s="282">
        <v>450</v>
      </c>
      <c r="G7" s="36"/>
    </row>
    <row r="8" spans="1:7" x14ac:dyDescent="0.25">
      <c r="A8" s="279" t="s">
        <v>113</v>
      </c>
      <c r="B8" s="280">
        <v>440</v>
      </c>
      <c r="C8" s="281">
        <v>480</v>
      </c>
      <c r="D8" s="281">
        <v>520</v>
      </c>
      <c r="E8" s="281">
        <v>550</v>
      </c>
      <c r="F8" s="282">
        <v>510</v>
      </c>
      <c r="G8" s="36"/>
    </row>
    <row r="9" spans="1:7" x14ac:dyDescent="0.25">
      <c r="A9" s="279" t="s">
        <v>139</v>
      </c>
      <c r="B9" s="280">
        <v>510</v>
      </c>
      <c r="C9" s="281">
        <v>540</v>
      </c>
      <c r="D9" s="281">
        <v>610</v>
      </c>
      <c r="E9" s="281">
        <v>660</v>
      </c>
      <c r="F9" s="282">
        <v>600</v>
      </c>
      <c r="G9" s="36"/>
    </row>
    <row r="10" spans="1:7" ht="15.75" thickBot="1" x14ac:dyDescent="0.3">
      <c r="A10" s="283" t="s">
        <v>114</v>
      </c>
      <c r="B10" s="284">
        <v>600</v>
      </c>
      <c r="C10" s="285">
        <v>680</v>
      </c>
      <c r="D10" s="285">
        <v>750</v>
      </c>
      <c r="E10" s="285">
        <v>850</v>
      </c>
      <c r="F10" s="286">
        <v>900</v>
      </c>
      <c r="G10" s="36"/>
    </row>
    <row r="11" spans="1:7" ht="15.75" x14ac:dyDescent="0.25">
      <c r="A11" s="287"/>
      <c r="B11" s="287"/>
      <c r="C11" s="287"/>
      <c r="D11" s="287"/>
      <c r="E11" s="287"/>
      <c r="F11" s="287"/>
      <c r="G11" s="288"/>
    </row>
    <row r="12" spans="1:7" ht="15.75" x14ac:dyDescent="0.25">
      <c r="A12" s="311" t="s">
        <v>314</v>
      </c>
      <c r="B12" s="312"/>
      <c r="C12" s="312"/>
      <c r="D12" s="312"/>
      <c r="E12" s="312"/>
      <c r="F12" s="312"/>
      <c r="G12" s="312"/>
    </row>
    <row r="13" spans="1:7" ht="15.75" thickBot="1" x14ac:dyDescent="0.3">
      <c r="A13" s="36"/>
      <c r="B13" s="36"/>
      <c r="C13" s="36"/>
      <c r="D13" s="36"/>
      <c r="E13" s="36"/>
      <c r="F13" s="36"/>
      <c r="G13" s="36"/>
    </row>
    <row r="14" spans="1:7" ht="15.75" thickBot="1" x14ac:dyDescent="0.3">
      <c r="A14" s="289" t="s">
        <v>315</v>
      </c>
      <c r="B14" s="290" t="s">
        <v>134</v>
      </c>
      <c r="C14" s="290" t="s">
        <v>316</v>
      </c>
      <c r="D14" s="291" t="s">
        <v>317</v>
      </c>
      <c r="E14" s="36"/>
      <c r="F14" s="36"/>
      <c r="G14" s="36"/>
    </row>
    <row r="15" spans="1:7" ht="15.75" thickBot="1" x14ac:dyDescent="0.3">
      <c r="A15" s="279" t="s">
        <v>117</v>
      </c>
      <c r="B15" s="292">
        <v>15</v>
      </c>
      <c r="C15" s="293">
        <v>350</v>
      </c>
      <c r="D15" s="294">
        <v>350</v>
      </c>
      <c r="E15" s="36"/>
      <c r="F15" s="36"/>
      <c r="G15" s="36"/>
    </row>
  </sheetData>
  <mergeCells count="1">
    <mergeCell ref="A12:G1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J13" sqref="J13"/>
    </sheetView>
  </sheetViews>
  <sheetFormatPr defaultRowHeight="15" x14ac:dyDescent="0.25"/>
  <cols>
    <col min="1" max="1" width="12.140625" customWidth="1"/>
    <col min="2" max="2" width="18.28515625" customWidth="1"/>
    <col min="3" max="3" width="13" customWidth="1"/>
    <col min="4" max="4" width="14" customWidth="1"/>
    <col min="5" max="5" width="11.85546875" customWidth="1"/>
  </cols>
  <sheetData>
    <row r="1" spans="1:5" x14ac:dyDescent="0.25">
      <c r="A1" s="295" t="s">
        <v>318</v>
      </c>
      <c r="B1" s="295" t="s">
        <v>319</v>
      </c>
      <c r="C1" s="295" t="s">
        <v>320</v>
      </c>
      <c r="D1" s="295" t="s">
        <v>321</v>
      </c>
      <c r="E1" s="295" t="s">
        <v>322</v>
      </c>
    </row>
    <row r="2" spans="1:5" x14ac:dyDescent="0.25">
      <c r="A2" s="296">
        <v>1</v>
      </c>
      <c r="B2" s="26" t="s">
        <v>323</v>
      </c>
      <c r="C2" s="26" t="s">
        <v>324</v>
      </c>
      <c r="D2" s="26" t="s">
        <v>325</v>
      </c>
      <c r="E2" s="26">
        <v>53333333</v>
      </c>
    </row>
    <row r="3" spans="1:5" x14ac:dyDescent="0.25">
      <c r="A3" s="296">
        <v>2</v>
      </c>
      <c r="B3" s="26" t="s">
        <v>326</v>
      </c>
      <c r="C3" s="26" t="s">
        <v>327</v>
      </c>
      <c r="D3" s="26" t="s">
        <v>328</v>
      </c>
      <c r="E3" s="26">
        <v>56666666</v>
      </c>
    </row>
    <row r="4" spans="1:5" x14ac:dyDescent="0.25">
      <c r="A4" s="296">
        <v>3</v>
      </c>
      <c r="B4" s="26" t="s">
        <v>329</v>
      </c>
      <c r="C4" s="26" t="s">
        <v>330</v>
      </c>
      <c r="D4" s="26" t="s">
        <v>331</v>
      </c>
      <c r="E4" s="26">
        <v>59999999</v>
      </c>
    </row>
    <row r="5" spans="1:5" x14ac:dyDescent="0.25">
      <c r="A5" s="296">
        <v>4</v>
      </c>
      <c r="B5" s="26" t="s">
        <v>332</v>
      </c>
      <c r="C5" s="26" t="s">
        <v>333</v>
      </c>
      <c r="D5" s="26" t="s">
        <v>334</v>
      </c>
      <c r="E5" s="26">
        <v>63333332</v>
      </c>
    </row>
    <row r="6" spans="1:5" x14ac:dyDescent="0.25">
      <c r="A6" s="296">
        <v>5</v>
      </c>
      <c r="B6" s="26" t="s">
        <v>335</v>
      </c>
      <c r="C6" s="26" t="s">
        <v>336</v>
      </c>
      <c r="D6" s="26" t="s">
        <v>337</v>
      </c>
      <c r="E6" s="26">
        <v>66666665</v>
      </c>
    </row>
    <row r="7" spans="1:5" x14ac:dyDescent="0.25">
      <c r="A7" s="296">
        <v>6</v>
      </c>
      <c r="B7" s="26" t="s">
        <v>338</v>
      </c>
      <c r="C7" s="26" t="s">
        <v>339</v>
      </c>
      <c r="D7" s="26" t="s">
        <v>340</v>
      </c>
      <c r="E7" s="26">
        <v>65999998</v>
      </c>
    </row>
    <row r="8" spans="1:5" x14ac:dyDescent="0.25">
      <c r="A8" s="296">
        <v>7</v>
      </c>
      <c r="B8" s="26" t="s">
        <v>341</v>
      </c>
      <c r="C8" s="26" t="s">
        <v>342</v>
      </c>
      <c r="D8" s="26" t="s">
        <v>343</v>
      </c>
      <c r="E8" s="26">
        <v>73333331</v>
      </c>
    </row>
    <row r="9" spans="1:5" x14ac:dyDescent="0.25">
      <c r="A9" s="296">
        <v>8</v>
      </c>
      <c r="B9" s="26" t="s">
        <v>344</v>
      </c>
      <c r="C9" s="26" t="s">
        <v>345</v>
      </c>
      <c r="D9" s="26" t="s">
        <v>346</v>
      </c>
      <c r="E9" s="26">
        <v>76666664</v>
      </c>
    </row>
    <row r="10" spans="1:5" x14ac:dyDescent="0.25">
      <c r="A10" s="296">
        <v>9</v>
      </c>
      <c r="B10" s="26" t="s">
        <v>347</v>
      </c>
      <c r="C10" s="26" t="s">
        <v>348</v>
      </c>
      <c r="D10" s="26" t="s">
        <v>349</v>
      </c>
      <c r="E10" s="26">
        <v>79999997</v>
      </c>
    </row>
    <row r="11" spans="1:5" x14ac:dyDescent="0.25">
      <c r="A11" s="296">
        <v>10</v>
      </c>
      <c r="B11" s="26" t="s">
        <v>350</v>
      </c>
      <c r="C11" s="26" t="s">
        <v>351</v>
      </c>
      <c r="D11" s="26" t="s">
        <v>352</v>
      </c>
      <c r="E11" s="26">
        <v>63333330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24" sqref="F24"/>
    </sheetView>
  </sheetViews>
  <sheetFormatPr defaultRowHeight="15" x14ac:dyDescent="0.25"/>
  <cols>
    <col min="1" max="1" width="17.42578125" customWidth="1"/>
    <col min="3" max="3" width="15.42578125" customWidth="1"/>
    <col min="4" max="4" width="14.28515625" customWidth="1"/>
    <col min="5" max="5" width="16.85546875" customWidth="1"/>
    <col min="6" max="6" width="15" customWidth="1"/>
    <col min="9" max="9" width="11.42578125" customWidth="1"/>
  </cols>
  <sheetData>
    <row r="1" spans="1:8" x14ac:dyDescent="0.25">
      <c r="A1" s="297" t="s">
        <v>353</v>
      </c>
      <c r="B1" s="297" t="s">
        <v>354</v>
      </c>
      <c r="C1" s="297" t="s">
        <v>320</v>
      </c>
      <c r="D1" s="297" t="s">
        <v>321</v>
      </c>
      <c r="E1" s="297" t="s">
        <v>355</v>
      </c>
      <c r="F1" s="297" t="s">
        <v>356</v>
      </c>
      <c r="G1" s="16"/>
      <c r="H1" s="16"/>
    </row>
    <row r="2" spans="1:8" x14ac:dyDescent="0.25">
      <c r="A2" s="26" t="s">
        <v>323</v>
      </c>
      <c r="B2" s="298"/>
      <c r="C2" s="298"/>
      <c r="D2" s="298"/>
      <c r="E2" s="299">
        <v>43974</v>
      </c>
      <c r="F2" s="26">
        <v>12000</v>
      </c>
      <c r="G2" s="16"/>
      <c r="H2" s="300"/>
    </row>
    <row r="3" spans="1:8" x14ac:dyDescent="0.25">
      <c r="A3" s="26" t="s">
        <v>326</v>
      </c>
      <c r="B3" s="298"/>
      <c r="C3" s="298"/>
      <c r="D3" s="298"/>
      <c r="E3" s="299">
        <v>43974</v>
      </c>
      <c r="F3" s="26">
        <v>18000</v>
      </c>
      <c r="G3" s="16"/>
      <c r="H3" s="300"/>
    </row>
    <row r="4" spans="1:8" x14ac:dyDescent="0.25">
      <c r="A4" s="26" t="s">
        <v>323</v>
      </c>
      <c r="B4" s="298"/>
      <c r="C4" s="298"/>
      <c r="D4" s="298"/>
      <c r="E4" s="299">
        <v>43976</v>
      </c>
      <c r="F4" s="26">
        <v>24000</v>
      </c>
      <c r="G4" s="16"/>
      <c r="H4" s="300"/>
    </row>
    <row r="5" spans="1:8" x14ac:dyDescent="0.25">
      <c r="A5" s="26" t="s">
        <v>329</v>
      </c>
      <c r="B5" s="298"/>
      <c r="C5" s="298"/>
      <c r="D5" s="298"/>
      <c r="E5" s="299">
        <v>43977</v>
      </c>
      <c r="F5" s="26">
        <v>30000</v>
      </c>
      <c r="G5" s="16"/>
      <c r="H5" s="300"/>
    </row>
    <row r="6" spans="1:8" x14ac:dyDescent="0.25">
      <c r="A6" s="26" t="s">
        <v>350</v>
      </c>
      <c r="B6" s="298"/>
      <c r="C6" s="298"/>
      <c r="D6" s="298"/>
      <c r="E6" s="299">
        <v>43977</v>
      </c>
      <c r="F6" s="26">
        <v>6000</v>
      </c>
      <c r="G6" s="16"/>
      <c r="H6" s="300"/>
    </row>
    <row r="7" spans="1:8" x14ac:dyDescent="0.25">
      <c r="A7" s="26" t="s">
        <v>332</v>
      </c>
      <c r="B7" s="298"/>
      <c r="C7" s="298"/>
      <c r="D7" s="298"/>
      <c r="E7" s="299">
        <v>43977</v>
      </c>
      <c r="F7" s="26">
        <v>42000</v>
      </c>
      <c r="G7" s="16"/>
      <c r="H7" s="300"/>
    </row>
    <row r="8" spans="1:8" x14ac:dyDescent="0.25">
      <c r="A8" s="26" t="s">
        <v>335</v>
      </c>
      <c r="B8" s="298"/>
      <c r="C8" s="298"/>
      <c r="D8" s="298"/>
      <c r="E8" s="299">
        <v>43980</v>
      </c>
      <c r="F8" s="26">
        <v>48000</v>
      </c>
      <c r="G8" s="16"/>
      <c r="H8" s="300"/>
    </row>
    <row r="9" spans="1:8" x14ac:dyDescent="0.25">
      <c r="A9" s="26" t="s">
        <v>326</v>
      </c>
      <c r="B9" s="298"/>
      <c r="C9" s="298"/>
      <c r="D9" s="298"/>
      <c r="E9" s="299">
        <v>43981</v>
      </c>
      <c r="F9" s="26">
        <v>4000</v>
      </c>
      <c r="G9" s="16"/>
      <c r="H9" s="300"/>
    </row>
    <row r="10" spans="1:8" x14ac:dyDescent="0.25">
      <c r="A10" s="26" t="s">
        <v>338</v>
      </c>
      <c r="B10" s="298"/>
      <c r="C10" s="298"/>
      <c r="D10" s="298"/>
      <c r="E10" s="299">
        <v>43981</v>
      </c>
      <c r="F10" s="26">
        <v>60000</v>
      </c>
      <c r="G10" s="16"/>
      <c r="H10" s="300"/>
    </row>
    <row r="11" spans="1:8" x14ac:dyDescent="0.25">
      <c r="A11" s="26" t="s">
        <v>341</v>
      </c>
      <c r="B11" s="298"/>
      <c r="C11" s="298"/>
      <c r="D11" s="298"/>
      <c r="E11" s="299">
        <v>43984</v>
      </c>
      <c r="F11" s="26">
        <v>66000</v>
      </c>
      <c r="G11" s="16"/>
      <c r="H11" s="300"/>
    </row>
    <row r="12" spans="1:8" x14ac:dyDescent="0.25">
      <c r="A12" s="26" t="s">
        <v>323</v>
      </c>
      <c r="B12" s="298"/>
      <c r="C12" s="298"/>
      <c r="D12" s="298"/>
      <c r="E12" s="299">
        <v>43984</v>
      </c>
      <c r="F12" s="26">
        <v>7000</v>
      </c>
      <c r="G12" s="16"/>
      <c r="H12" s="300"/>
    </row>
    <row r="13" spans="1:8" x14ac:dyDescent="0.25">
      <c r="A13" s="26" t="s">
        <v>344</v>
      </c>
      <c r="B13" s="298"/>
      <c r="C13" s="298"/>
      <c r="D13" s="298"/>
      <c r="E13" s="299">
        <v>43984</v>
      </c>
      <c r="F13" s="26">
        <v>18000</v>
      </c>
      <c r="G13" s="16"/>
      <c r="H13" s="300"/>
    </row>
    <row r="14" spans="1:8" x14ac:dyDescent="0.25">
      <c r="A14" s="26" t="s">
        <v>332</v>
      </c>
      <c r="B14" s="298"/>
      <c r="C14" s="298"/>
      <c r="D14" s="298"/>
      <c r="E14" s="299">
        <v>43986</v>
      </c>
      <c r="F14" s="26">
        <v>8000</v>
      </c>
      <c r="G14" s="16"/>
      <c r="H14" s="300"/>
    </row>
    <row r="15" spans="1:8" x14ac:dyDescent="0.25">
      <c r="A15" s="26" t="s">
        <v>347</v>
      </c>
      <c r="B15" s="298"/>
      <c r="C15" s="298"/>
      <c r="D15" s="298"/>
      <c r="E15" s="299">
        <v>43987</v>
      </c>
      <c r="F15" s="26">
        <v>9000</v>
      </c>
      <c r="G15" s="16"/>
      <c r="H15" s="300"/>
    </row>
    <row r="16" spans="1:8" x14ac:dyDescent="0.25">
      <c r="A16" s="26" t="s">
        <v>350</v>
      </c>
      <c r="B16" s="298"/>
      <c r="C16" s="298"/>
      <c r="D16" s="298"/>
      <c r="E16" s="299">
        <v>43988</v>
      </c>
      <c r="F16" s="26">
        <v>9600</v>
      </c>
      <c r="G16" s="16"/>
      <c r="H16" s="30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30" zoomScaleNormal="130" workbookViewId="0">
      <selection activeCell="E5" sqref="E5:H19"/>
    </sheetView>
  </sheetViews>
  <sheetFormatPr defaultRowHeight="15" x14ac:dyDescent="0.25"/>
  <cols>
    <col min="5" max="5" width="13" customWidth="1"/>
  </cols>
  <sheetData>
    <row r="1" spans="1:9" x14ac:dyDescent="0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01" t="s">
        <v>1</v>
      </c>
      <c r="B2" s="302"/>
      <c r="C2" s="3">
        <v>0.2</v>
      </c>
      <c r="D2" s="1"/>
      <c r="E2" s="15" t="s">
        <v>2</v>
      </c>
      <c r="F2" s="4">
        <v>0.05</v>
      </c>
      <c r="G2" s="5" t="s">
        <v>3</v>
      </c>
      <c r="H2" s="6"/>
      <c r="I2" s="7"/>
    </row>
    <row r="4" spans="1:9" ht="30" x14ac:dyDescent="0.25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9" t="s">
        <v>10</v>
      </c>
      <c r="G4" s="8" t="s">
        <v>9</v>
      </c>
      <c r="H4" s="8" t="s">
        <v>11</v>
      </c>
      <c r="I4" s="10"/>
    </row>
    <row r="5" spans="1:9" x14ac:dyDescent="0.25">
      <c r="A5" s="11">
        <v>1</v>
      </c>
      <c r="B5" s="11" t="s">
        <v>12</v>
      </c>
      <c r="C5" s="11">
        <v>100</v>
      </c>
      <c r="D5" s="12">
        <v>15</v>
      </c>
      <c r="E5" s="11"/>
      <c r="F5" s="11"/>
      <c r="G5" s="11"/>
      <c r="H5" s="11"/>
      <c r="I5" s="1"/>
    </row>
    <row r="6" spans="1:9" x14ac:dyDescent="0.25">
      <c r="A6" s="11">
        <v>2</v>
      </c>
      <c r="B6" s="11" t="s">
        <v>13</v>
      </c>
      <c r="C6" s="11">
        <v>150</v>
      </c>
      <c r="D6" s="12">
        <v>17</v>
      </c>
      <c r="E6" s="26"/>
      <c r="F6" s="26"/>
      <c r="G6" s="26"/>
      <c r="H6" s="26"/>
      <c r="I6" s="1"/>
    </row>
    <row r="7" spans="1:9" x14ac:dyDescent="0.25">
      <c r="A7" s="11">
        <v>3</v>
      </c>
      <c r="B7" s="11" t="s">
        <v>14</v>
      </c>
      <c r="C7" s="11">
        <v>85</v>
      </c>
      <c r="D7" s="12">
        <v>15</v>
      </c>
      <c r="E7" s="26"/>
      <c r="F7" s="26"/>
      <c r="G7" s="26"/>
      <c r="H7" s="26"/>
      <c r="I7" s="1"/>
    </row>
    <row r="8" spans="1:9" x14ac:dyDescent="0.25">
      <c r="A8" s="11">
        <v>4</v>
      </c>
      <c r="B8" s="11" t="s">
        <v>15</v>
      </c>
      <c r="C8" s="11">
        <v>116</v>
      </c>
      <c r="D8" s="12">
        <v>16</v>
      </c>
      <c r="E8" s="26"/>
      <c r="F8" s="26"/>
      <c r="G8" s="26"/>
      <c r="H8" s="26"/>
      <c r="I8" s="1"/>
    </row>
    <row r="9" spans="1:9" x14ac:dyDescent="0.25">
      <c r="A9" s="11">
        <v>5</v>
      </c>
      <c r="B9" s="11" t="s">
        <v>16</v>
      </c>
      <c r="C9" s="11">
        <v>200</v>
      </c>
      <c r="D9" s="12">
        <v>13</v>
      </c>
      <c r="E9" s="26"/>
      <c r="F9" s="26"/>
      <c r="G9" s="26"/>
      <c r="H9" s="26"/>
      <c r="I9" s="1"/>
    </row>
    <row r="10" spans="1:9" x14ac:dyDescent="0.25">
      <c r="A10" s="11">
        <v>6</v>
      </c>
      <c r="B10" s="11" t="s">
        <v>17</v>
      </c>
      <c r="C10" s="11">
        <v>321</v>
      </c>
      <c r="D10" s="11">
        <v>24</v>
      </c>
      <c r="E10" s="26"/>
      <c r="F10" s="26"/>
      <c r="G10" s="26"/>
      <c r="H10" s="26"/>
      <c r="I10" s="1"/>
    </row>
    <row r="11" spans="1:9" x14ac:dyDescent="0.25">
      <c r="A11" s="11">
        <v>7</v>
      </c>
      <c r="B11" s="11" t="s">
        <v>18</v>
      </c>
      <c r="C11" s="11">
        <v>34</v>
      </c>
      <c r="D11" s="12">
        <v>16</v>
      </c>
      <c r="E11" s="26"/>
      <c r="F11" s="26"/>
      <c r="G11" s="26"/>
      <c r="H11" s="26"/>
      <c r="I11" s="1"/>
    </row>
    <row r="12" spans="1:9" x14ac:dyDescent="0.25">
      <c r="A12" s="11">
        <v>8</v>
      </c>
      <c r="B12" s="11" t="s">
        <v>19</v>
      </c>
      <c r="C12" s="11">
        <v>117</v>
      </c>
      <c r="D12" s="11">
        <v>14</v>
      </c>
      <c r="E12" s="26"/>
      <c r="F12" s="26"/>
      <c r="G12" s="26"/>
      <c r="H12" s="26"/>
      <c r="I12" s="1"/>
    </row>
    <row r="13" spans="1:9" x14ac:dyDescent="0.25">
      <c r="A13" s="11">
        <v>9</v>
      </c>
      <c r="B13" s="11" t="s">
        <v>20</v>
      </c>
      <c r="C13" s="11">
        <v>76</v>
      </c>
      <c r="D13" s="11">
        <v>14</v>
      </c>
      <c r="E13" s="26"/>
      <c r="F13" s="26"/>
      <c r="G13" s="26"/>
      <c r="H13" s="26"/>
      <c r="I13" s="1"/>
    </row>
    <row r="14" spans="1:9" x14ac:dyDescent="0.25">
      <c r="A14" s="11">
        <v>10</v>
      </c>
      <c r="B14" s="11" t="s">
        <v>21</v>
      </c>
      <c r="C14" s="11">
        <v>90</v>
      </c>
      <c r="D14" s="11">
        <v>62</v>
      </c>
      <c r="E14" s="26"/>
      <c r="F14" s="26"/>
      <c r="G14" s="26"/>
      <c r="H14" s="26"/>
      <c r="I14" s="1"/>
    </row>
    <row r="15" spans="1:9" x14ac:dyDescent="0.25">
      <c r="A15" s="11">
        <v>11</v>
      </c>
      <c r="B15" s="11" t="s">
        <v>22</v>
      </c>
      <c r="C15" s="11">
        <v>135</v>
      </c>
      <c r="D15" s="11">
        <v>17</v>
      </c>
      <c r="E15" s="26"/>
      <c r="F15" s="26"/>
      <c r="G15" s="26"/>
      <c r="H15" s="26"/>
      <c r="I15" s="1"/>
    </row>
    <row r="16" spans="1:9" x14ac:dyDescent="0.25">
      <c r="A16" s="11">
        <v>12</v>
      </c>
      <c r="B16" s="11" t="s">
        <v>23</v>
      </c>
      <c r="C16" s="11">
        <v>235</v>
      </c>
      <c r="D16" s="11">
        <v>29</v>
      </c>
      <c r="E16" s="26"/>
      <c r="F16" s="26"/>
      <c r="G16" s="26"/>
      <c r="H16" s="26"/>
      <c r="I16" s="1"/>
    </row>
    <row r="17" spans="1:9" x14ac:dyDescent="0.25">
      <c r="A17" s="11">
        <v>13</v>
      </c>
      <c r="B17" s="11" t="s">
        <v>24</v>
      </c>
      <c r="C17" s="11">
        <v>278</v>
      </c>
      <c r="D17" s="11">
        <v>40</v>
      </c>
      <c r="E17" s="26"/>
      <c r="F17" s="26"/>
      <c r="G17" s="26"/>
      <c r="H17" s="26"/>
      <c r="I17" s="1"/>
    </row>
    <row r="18" spans="1:9" x14ac:dyDescent="0.25">
      <c r="A18" s="11">
        <v>14</v>
      </c>
      <c r="B18" s="11" t="s">
        <v>25</v>
      </c>
      <c r="C18" s="11">
        <v>45</v>
      </c>
      <c r="D18" s="11">
        <v>72</v>
      </c>
      <c r="E18" s="26"/>
      <c r="F18" s="26"/>
      <c r="G18" s="26"/>
      <c r="H18" s="26"/>
      <c r="I18" s="1"/>
    </row>
    <row r="19" spans="1:9" x14ac:dyDescent="0.25">
      <c r="A19" s="11">
        <v>15</v>
      </c>
      <c r="B19" s="11" t="s">
        <v>26</v>
      </c>
      <c r="C19" s="11">
        <v>97</v>
      </c>
      <c r="D19" s="11">
        <v>110</v>
      </c>
      <c r="E19" s="26"/>
      <c r="F19" s="26"/>
      <c r="G19" s="26"/>
      <c r="H19" s="26"/>
      <c r="I19" s="1"/>
    </row>
    <row r="20" spans="1:9" x14ac:dyDescent="0.25">
      <c r="A20" s="13"/>
      <c r="B20" s="14"/>
      <c r="C20" s="1"/>
      <c r="D20" s="1"/>
      <c r="E20" s="1"/>
      <c r="F20" s="1"/>
      <c r="G20" s="1"/>
      <c r="H20" s="1"/>
      <c r="I20" s="1"/>
    </row>
    <row r="21" spans="1:9" x14ac:dyDescent="0.25">
      <c r="A21" s="13"/>
      <c r="B21" s="14"/>
      <c r="C21" s="1"/>
      <c r="D21" s="1"/>
      <c r="E21" s="1"/>
      <c r="F21" s="1"/>
      <c r="G21" s="1"/>
      <c r="H21" s="1"/>
      <c r="I21" s="1"/>
    </row>
    <row r="22" spans="1:9" x14ac:dyDescent="0.25">
      <c r="A22" s="13"/>
      <c r="B22" s="14"/>
      <c r="C22" s="1"/>
      <c r="D22" s="1"/>
      <c r="E22" s="1"/>
      <c r="F22" s="1"/>
      <c r="G22" s="1"/>
      <c r="H22" s="1"/>
      <c r="I22" s="1"/>
    </row>
    <row r="23" spans="1:9" x14ac:dyDescent="0.25">
      <c r="A23" s="13"/>
      <c r="B23" s="14"/>
      <c r="C23" s="1"/>
      <c r="D23" s="1"/>
      <c r="E23" s="1"/>
      <c r="F23" s="1"/>
      <c r="G23" s="1"/>
      <c r="H23" s="1"/>
      <c r="I23" s="1"/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="140" zoomScaleNormal="140" workbookViewId="0">
      <selection activeCell="E7" sqref="E7:F21"/>
    </sheetView>
  </sheetViews>
  <sheetFormatPr defaultRowHeight="15" x14ac:dyDescent="0.25"/>
  <cols>
    <col min="5" max="5" width="10.42578125" customWidth="1"/>
  </cols>
  <sheetData>
    <row r="1" spans="1:9" x14ac:dyDescent="0.25">
      <c r="A1" s="17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03" t="s">
        <v>1</v>
      </c>
      <c r="B2" s="304"/>
      <c r="C2" s="18">
        <v>0.2</v>
      </c>
      <c r="D2" s="16"/>
      <c r="E2" s="30" t="s">
        <v>27</v>
      </c>
      <c r="F2" s="19">
        <v>0.05</v>
      </c>
      <c r="G2" s="20" t="s">
        <v>28</v>
      </c>
      <c r="H2" s="21"/>
      <c r="I2" s="22"/>
    </row>
    <row r="3" spans="1:9" x14ac:dyDescent="0.25">
      <c r="A3" s="32"/>
      <c r="B3" s="32"/>
      <c r="C3" s="35"/>
      <c r="D3" s="16"/>
      <c r="E3" s="31"/>
      <c r="F3" s="19">
        <v>0.1</v>
      </c>
      <c r="G3" s="20" t="s">
        <v>3</v>
      </c>
      <c r="H3" s="21"/>
      <c r="I3" s="22"/>
    </row>
    <row r="4" spans="1:9" x14ac:dyDescent="0.25">
      <c r="A4" s="32"/>
      <c r="B4" s="32"/>
      <c r="C4" s="35"/>
      <c r="D4" s="16"/>
      <c r="E4" s="33"/>
      <c r="F4" s="34"/>
      <c r="G4" s="28"/>
      <c r="H4" s="28"/>
      <c r="I4" s="28"/>
    </row>
    <row r="6" spans="1:9" ht="30" x14ac:dyDescent="0.25">
      <c r="A6" s="23" t="s">
        <v>4</v>
      </c>
      <c r="B6" s="24" t="s">
        <v>5</v>
      </c>
      <c r="C6" s="23" t="s">
        <v>6</v>
      </c>
      <c r="D6" s="23" t="s">
        <v>7</v>
      </c>
      <c r="E6" s="23" t="s">
        <v>8</v>
      </c>
      <c r="F6" s="24" t="s">
        <v>10</v>
      </c>
      <c r="G6" s="23" t="s">
        <v>9</v>
      </c>
      <c r="H6" s="23" t="s">
        <v>11</v>
      </c>
      <c r="I6" s="25"/>
    </row>
    <row r="7" spans="1:9" x14ac:dyDescent="0.25">
      <c r="A7" s="26">
        <v>1</v>
      </c>
      <c r="B7" s="26" t="s">
        <v>12</v>
      </c>
      <c r="C7" s="26">
        <v>100</v>
      </c>
      <c r="D7" s="27">
        <v>15</v>
      </c>
      <c r="E7" s="26"/>
      <c r="F7" s="26"/>
      <c r="G7" s="26"/>
      <c r="H7" s="26"/>
      <c r="I7" s="16"/>
    </row>
    <row r="8" spans="1:9" x14ac:dyDescent="0.25">
      <c r="A8" s="26">
        <v>2</v>
      </c>
      <c r="B8" s="26" t="s">
        <v>13</v>
      </c>
      <c r="C8" s="26">
        <v>150</v>
      </c>
      <c r="D8" s="27">
        <v>17</v>
      </c>
      <c r="E8" s="26"/>
      <c r="F8" s="26"/>
      <c r="G8" s="26"/>
      <c r="H8" s="26"/>
      <c r="I8" s="16"/>
    </row>
    <row r="9" spans="1:9" x14ac:dyDescent="0.25">
      <c r="A9" s="26">
        <v>3</v>
      </c>
      <c r="B9" s="26" t="s">
        <v>14</v>
      </c>
      <c r="C9" s="26">
        <v>85</v>
      </c>
      <c r="D9" s="27">
        <v>15</v>
      </c>
      <c r="E9" s="26"/>
      <c r="F9" s="26"/>
      <c r="G9" s="26"/>
      <c r="H9" s="26"/>
      <c r="I9" s="16"/>
    </row>
    <row r="10" spans="1:9" x14ac:dyDescent="0.25">
      <c r="A10" s="26">
        <v>4</v>
      </c>
      <c r="B10" s="26" t="s">
        <v>15</v>
      </c>
      <c r="C10" s="26">
        <v>116</v>
      </c>
      <c r="D10" s="27">
        <v>16</v>
      </c>
      <c r="E10" s="26"/>
      <c r="F10" s="26"/>
      <c r="G10" s="26"/>
      <c r="H10" s="26"/>
      <c r="I10" s="16"/>
    </row>
    <row r="11" spans="1:9" x14ac:dyDescent="0.25">
      <c r="A11" s="26">
        <v>5</v>
      </c>
      <c r="B11" s="26" t="s">
        <v>16</v>
      </c>
      <c r="C11" s="26">
        <v>200</v>
      </c>
      <c r="D11" s="27">
        <v>13</v>
      </c>
      <c r="E11" s="26"/>
      <c r="F11" s="26"/>
      <c r="G11" s="26"/>
      <c r="H11" s="26"/>
      <c r="I11" s="16"/>
    </row>
    <row r="12" spans="1:9" x14ac:dyDescent="0.25">
      <c r="A12" s="26">
        <v>6</v>
      </c>
      <c r="B12" s="26" t="s">
        <v>17</v>
      </c>
      <c r="C12" s="26">
        <v>321</v>
      </c>
      <c r="D12" s="26">
        <v>24</v>
      </c>
      <c r="E12" s="26"/>
      <c r="F12" s="26"/>
      <c r="G12" s="26"/>
      <c r="H12" s="26"/>
      <c r="I12" s="16"/>
    </row>
    <row r="13" spans="1:9" x14ac:dyDescent="0.25">
      <c r="A13" s="26">
        <v>7</v>
      </c>
      <c r="B13" s="26" t="s">
        <v>18</v>
      </c>
      <c r="C13" s="26">
        <v>34</v>
      </c>
      <c r="D13" s="27">
        <v>16</v>
      </c>
      <c r="E13" s="26"/>
      <c r="F13" s="26"/>
      <c r="G13" s="26"/>
      <c r="H13" s="26"/>
      <c r="I13" s="16"/>
    </row>
    <row r="14" spans="1:9" x14ac:dyDescent="0.25">
      <c r="A14" s="26">
        <v>8</v>
      </c>
      <c r="B14" s="26" t="s">
        <v>19</v>
      </c>
      <c r="C14" s="26">
        <v>117</v>
      </c>
      <c r="D14" s="26">
        <v>14</v>
      </c>
      <c r="E14" s="26"/>
      <c r="F14" s="26"/>
      <c r="G14" s="26"/>
      <c r="H14" s="26"/>
      <c r="I14" s="16"/>
    </row>
    <row r="15" spans="1:9" x14ac:dyDescent="0.25">
      <c r="A15" s="26">
        <v>9</v>
      </c>
      <c r="B15" s="26" t="s">
        <v>20</v>
      </c>
      <c r="C15" s="26">
        <v>76</v>
      </c>
      <c r="D15" s="26">
        <v>14</v>
      </c>
      <c r="E15" s="26"/>
      <c r="F15" s="26"/>
      <c r="G15" s="26"/>
      <c r="H15" s="26"/>
      <c r="I15" s="16"/>
    </row>
    <row r="16" spans="1:9" x14ac:dyDescent="0.25">
      <c r="A16" s="26">
        <v>10</v>
      </c>
      <c r="B16" s="26" t="s">
        <v>21</v>
      </c>
      <c r="C16" s="26">
        <v>90</v>
      </c>
      <c r="D16" s="26">
        <v>62</v>
      </c>
      <c r="E16" s="26"/>
      <c r="F16" s="26"/>
      <c r="G16" s="26"/>
      <c r="H16" s="26"/>
      <c r="I16" s="16"/>
    </row>
    <row r="17" spans="1:9" x14ac:dyDescent="0.25">
      <c r="A17" s="26">
        <v>11</v>
      </c>
      <c r="B17" s="26" t="s">
        <v>22</v>
      </c>
      <c r="C17" s="26">
        <v>135</v>
      </c>
      <c r="D17" s="26">
        <v>17</v>
      </c>
      <c r="E17" s="26"/>
      <c r="F17" s="26"/>
      <c r="G17" s="26"/>
      <c r="H17" s="26"/>
      <c r="I17" s="16"/>
    </row>
    <row r="18" spans="1:9" x14ac:dyDescent="0.25">
      <c r="A18" s="26">
        <v>12</v>
      </c>
      <c r="B18" s="26" t="s">
        <v>23</v>
      </c>
      <c r="C18" s="26">
        <v>235</v>
      </c>
      <c r="D18" s="26">
        <v>29</v>
      </c>
      <c r="E18" s="26"/>
      <c r="F18" s="26"/>
      <c r="G18" s="26"/>
      <c r="H18" s="26"/>
      <c r="I18" s="16"/>
    </row>
    <row r="19" spans="1:9" x14ac:dyDescent="0.25">
      <c r="A19" s="26">
        <v>13</v>
      </c>
      <c r="B19" s="26" t="s">
        <v>24</v>
      </c>
      <c r="C19" s="26">
        <v>278</v>
      </c>
      <c r="D19" s="26">
        <v>40</v>
      </c>
      <c r="E19" s="26"/>
      <c r="F19" s="26"/>
      <c r="G19" s="26"/>
      <c r="H19" s="26"/>
      <c r="I19" s="16"/>
    </row>
    <row r="20" spans="1:9" x14ac:dyDescent="0.25">
      <c r="A20" s="26">
        <v>14</v>
      </c>
      <c r="B20" s="26" t="s">
        <v>25</v>
      </c>
      <c r="C20" s="26">
        <v>45</v>
      </c>
      <c r="D20" s="26">
        <v>72</v>
      </c>
      <c r="E20" s="26"/>
      <c r="F20" s="26"/>
      <c r="G20" s="26"/>
      <c r="H20" s="26"/>
      <c r="I20" s="16"/>
    </row>
    <row r="21" spans="1:9" x14ac:dyDescent="0.25">
      <c r="A21" s="26">
        <v>15</v>
      </c>
      <c r="B21" s="26" t="s">
        <v>26</v>
      </c>
      <c r="C21" s="26">
        <v>97</v>
      </c>
      <c r="D21" s="26">
        <v>110</v>
      </c>
      <c r="E21" s="26"/>
      <c r="F21" s="26"/>
      <c r="G21" s="26"/>
      <c r="H21" s="26"/>
      <c r="I21" s="16"/>
    </row>
    <row r="22" spans="1:9" x14ac:dyDescent="0.25">
      <c r="A22" s="28"/>
      <c r="B22" s="29"/>
      <c r="C22" s="16"/>
      <c r="D22" s="16"/>
      <c r="E22" s="16"/>
      <c r="F22" s="16"/>
      <c r="G22" s="16"/>
      <c r="H22" s="16"/>
      <c r="I22" s="16"/>
    </row>
    <row r="23" spans="1:9" x14ac:dyDescent="0.25">
      <c r="A23" s="28"/>
      <c r="B23" s="29"/>
      <c r="C23" s="16"/>
      <c r="D23" s="16"/>
      <c r="E23" s="16"/>
      <c r="F23" s="16"/>
      <c r="G23" s="16"/>
      <c r="H23" s="16"/>
      <c r="I23" s="16"/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0"/>
  <sheetViews>
    <sheetView zoomScale="150" zoomScaleNormal="150" workbookViewId="0">
      <selection activeCell="H16" sqref="H16:J22"/>
    </sheetView>
  </sheetViews>
  <sheetFormatPr defaultRowHeight="15" x14ac:dyDescent="0.25"/>
  <cols>
    <col min="2" max="2" width="11.140625" customWidth="1"/>
    <col min="5" max="5" width="12" customWidth="1"/>
  </cols>
  <sheetData>
    <row r="2" spans="2:17" ht="15.75" thickBot="1" x14ac:dyDescent="0.3">
      <c r="B2" s="55" t="s">
        <v>46</v>
      </c>
      <c r="C2" s="56" t="s">
        <v>47</v>
      </c>
      <c r="D2" s="56" t="s">
        <v>48</v>
      </c>
      <c r="E2" s="57" t="s">
        <v>49</v>
      </c>
      <c r="F2" s="54"/>
      <c r="G2" s="58"/>
      <c r="H2" s="58"/>
      <c r="I2" s="58"/>
      <c r="J2" s="58"/>
      <c r="K2" s="58"/>
      <c r="L2" s="58"/>
      <c r="M2" s="53"/>
      <c r="N2" s="53"/>
      <c r="O2" s="53"/>
      <c r="P2" s="53"/>
      <c r="Q2" s="53"/>
    </row>
    <row r="3" spans="2:17" x14ac:dyDescent="0.25">
      <c r="B3" s="59" t="s">
        <v>25</v>
      </c>
      <c r="C3" s="60">
        <v>167</v>
      </c>
      <c r="D3" s="60">
        <v>57</v>
      </c>
      <c r="E3" s="61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x14ac:dyDescent="0.25">
      <c r="B4" s="59" t="s">
        <v>24</v>
      </c>
      <c r="C4" s="60">
        <v>185</v>
      </c>
      <c r="D4" s="60">
        <v>85</v>
      </c>
      <c r="E4" s="61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17" x14ac:dyDescent="0.25">
      <c r="B5" s="59" t="s">
        <v>24</v>
      </c>
      <c r="C5" s="60">
        <v>178</v>
      </c>
      <c r="D5" s="60">
        <v>77</v>
      </c>
      <c r="E5" s="61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x14ac:dyDescent="0.25">
      <c r="B6" s="59" t="s">
        <v>25</v>
      </c>
      <c r="C6" s="60">
        <v>166</v>
      </c>
      <c r="D6" s="60">
        <v>55</v>
      </c>
      <c r="E6" s="61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17" x14ac:dyDescent="0.25">
      <c r="B7" s="59" t="s">
        <v>24</v>
      </c>
      <c r="C7" s="60">
        <v>182</v>
      </c>
      <c r="D7" s="60">
        <v>85</v>
      </c>
      <c r="E7" s="6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7" x14ac:dyDescent="0.25">
      <c r="B8" s="59" t="s">
        <v>25</v>
      </c>
      <c r="C8" s="60">
        <v>168</v>
      </c>
      <c r="D8" s="60">
        <v>58</v>
      </c>
      <c r="E8" s="6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2:17" x14ac:dyDescent="0.25">
      <c r="B9" s="59" t="s">
        <v>24</v>
      </c>
      <c r="C9" s="60">
        <v>190</v>
      </c>
      <c r="D9" s="60">
        <v>89</v>
      </c>
      <c r="E9" s="6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 x14ac:dyDescent="0.25">
      <c r="B10" s="59" t="s">
        <v>24</v>
      </c>
      <c r="C10" s="60">
        <v>182</v>
      </c>
      <c r="D10" s="60">
        <v>113</v>
      </c>
      <c r="E10" s="6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2:17" x14ac:dyDescent="0.25">
      <c r="B11" s="59" t="s">
        <v>25</v>
      </c>
      <c r="C11" s="60">
        <v>173</v>
      </c>
      <c r="D11" s="60">
        <v>61</v>
      </c>
      <c r="E11" s="6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17" x14ac:dyDescent="0.25">
      <c r="B12" s="59" t="s">
        <v>24</v>
      </c>
      <c r="C12" s="60">
        <v>175</v>
      </c>
      <c r="D12" s="60">
        <v>75</v>
      </c>
      <c r="E12" s="6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x14ac:dyDescent="0.25">
      <c r="B13" s="59" t="s">
        <v>25</v>
      </c>
      <c r="C13" s="60">
        <v>158</v>
      </c>
      <c r="D13" s="60">
        <v>55</v>
      </c>
      <c r="E13" s="6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x14ac:dyDescent="0.25">
      <c r="B14" s="59" t="s">
        <v>25</v>
      </c>
      <c r="C14" s="60">
        <v>182</v>
      </c>
      <c r="D14" s="60">
        <v>69</v>
      </c>
      <c r="E14" s="61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x14ac:dyDescent="0.25">
      <c r="B15" s="59" t="s">
        <v>25</v>
      </c>
      <c r="C15" s="60">
        <v>166</v>
      </c>
      <c r="D15" s="60">
        <v>56</v>
      </c>
      <c r="E15" s="6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7" spans="1:6" x14ac:dyDescent="0.25">
      <c r="A17" s="53"/>
      <c r="C17" s="62" t="s">
        <v>50</v>
      </c>
      <c r="D17" s="62"/>
      <c r="E17" s="53"/>
      <c r="F17" s="53"/>
    </row>
    <row r="18" spans="1:6" x14ac:dyDescent="0.25">
      <c r="A18" s="53"/>
      <c r="B18" s="98" t="s">
        <v>105</v>
      </c>
      <c r="C18" s="63">
        <v>9</v>
      </c>
      <c r="D18" s="62"/>
      <c r="E18" s="53"/>
      <c r="F18" s="53"/>
    </row>
    <row r="19" spans="1:6" x14ac:dyDescent="0.25">
      <c r="A19" s="53"/>
      <c r="B19" s="98" t="s">
        <v>106</v>
      </c>
      <c r="C19" s="63">
        <v>3</v>
      </c>
      <c r="D19" s="62"/>
      <c r="E19" s="53"/>
      <c r="F19" s="53"/>
    </row>
    <row r="20" spans="1:6" x14ac:dyDescent="0.25">
      <c r="B20" s="98" t="s">
        <v>107</v>
      </c>
      <c r="C20" s="63">
        <v>1</v>
      </c>
      <c r="D20" s="62"/>
      <c r="E20" s="53"/>
      <c r="F20" s="53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6" shapeId="4097" r:id="rId3">
          <objectPr defaultSize="0" autoFill="0" r:id="rId4">
            <anchor moveWithCells="1">
              <from>
                <xdr:col>7</xdr:col>
                <xdr:colOff>57150</xdr:colOff>
                <xdr:row>2</xdr:row>
                <xdr:rowOff>152400</xdr:rowOff>
              </from>
              <to>
                <xdr:col>9</xdr:col>
                <xdr:colOff>533400</xdr:colOff>
                <xdr:row>11</xdr:row>
                <xdr:rowOff>114300</xdr:rowOff>
              </to>
            </anchor>
          </objectPr>
        </oleObject>
      </mc:Choice>
      <mc:Fallback>
        <oleObject progId="Word.Document.6"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zoomScale="110" zoomScaleNormal="110" workbookViewId="0">
      <selection activeCell="D2" sqref="D2:D19"/>
    </sheetView>
  </sheetViews>
  <sheetFormatPr defaultRowHeight="15" x14ac:dyDescent="0.25"/>
  <cols>
    <col min="1" max="1" width="11.28515625" customWidth="1"/>
    <col min="2" max="2" width="14.140625" customWidth="1"/>
    <col min="3" max="3" width="21.5703125" customWidth="1"/>
    <col min="4" max="4" width="13.7109375" customWidth="1"/>
    <col min="7" max="7" width="17.85546875" customWidth="1"/>
  </cols>
  <sheetData>
    <row r="1" spans="1:7" ht="28.5" customHeight="1" thickBot="1" x14ac:dyDescent="0.3">
      <c r="A1" s="44" t="s">
        <v>29</v>
      </c>
      <c r="B1" s="45" t="s">
        <v>30</v>
      </c>
      <c r="C1" s="45" t="s">
        <v>31</v>
      </c>
      <c r="D1" s="45" t="s">
        <v>32</v>
      </c>
      <c r="E1" s="36"/>
      <c r="F1" s="36"/>
      <c r="G1" s="36"/>
    </row>
    <row r="2" spans="1:7" ht="15.75" thickBot="1" x14ac:dyDescent="0.3">
      <c r="A2" s="46">
        <v>40400</v>
      </c>
      <c r="B2" s="47" t="s">
        <v>33</v>
      </c>
      <c r="C2" s="48" t="s">
        <v>34</v>
      </c>
      <c r="D2" s="47"/>
      <c r="E2" s="36"/>
      <c r="F2" s="49">
        <v>30</v>
      </c>
      <c r="G2" s="52" t="s">
        <v>35</v>
      </c>
    </row>
    <row r="3" spans="1:7" ht="15.75" thickBot="1" x14ac:dyDescent="0.3">
      <c r="A3" s="46">
        <v>40400</v>
      </c>
      <c r="B3" s="47" t="s">
        <v>33</v>
      </c>
      <c r="C3" s="47" t="s">
        <v>36</v>
      </c>
      <c r="D3" s="47"/>
      <c r="E3" s="36"/>
      <c r="F3" s="50">
        <v>0.15</v>
      </c>
      <c r="G3" s="51" t="s">
        <v>37</v>
      </c>
    </row>
    <row r="4" spans="1:7" ht="15.75" thickBot="1" x14ac:dyDescent="0.3">
      <c r="A4" s="46">
        <v>40401</v>
      </c>
      <c r="B4" s="47" t="s">
        <v>38</v>
      </c>
      <c r="C4" s="47" t="s">
        <v>36</v>
      </c>
      <c r="D4" s="47"/>
      <c r="E4" s="36"/>
      <c r="F4" s="50">
        <v>0.1</v>
      </c>
      <c r="G4" s="49" t="s">
        <v>34</v>
      </c>
    </row>
    <row r="5" spans="1:7" ht="15.75" thickBot="1" x14ac:dyDescent="0.3">
      <c r="A5" s="46">
        <v>40401</v>
      </c>
      <c r="B5" s="47" t="s">
        <v>33</v>
      </c>
      <c r="C5" s="47" t="s">
        <v>37</v>
      </c>
      <c r="D5" s="47"/>
      <c r="E5" s="36"/>
      <c r="F5" s="36"/>
      <c r="G5" s="36"/>
    </row>
    <row r="6" spans="1:7" ht="15.75" thickBot="1" x14ac:dyDescent="0.3">
      <c r="A6" s="46">
        <v>40402</v>
      </c>
      <c r="B6" s="47" t="s">
        <v>38</v>
      </c>
      <c r="C6" s="47" t="s">
        <v>36</v>
      </c>
      <c r="D6" s="47"/>
      <c r="E6" s="36"/>
      <c r="F6" s="36"/>
      <c r="G6" s="36"/>
    </row>
    <row r="7" spans="1:7" ht="15.75" thickBot="1" x14ac:dyDescent="0.3">
      <c r="A7" s="46">
        <v>40402</v>
      </c>
      <c r="B7" s="47" t="s">
        <v>33</v>
      </c>
      <c r="C7" s="47" t="s">
        <v>36</v>
      </c>
      <c r="D7" s="47"/>
      <c r="E7" s="36"/>
      <c r="F7" s="36"/>
      <c r="G7" s="36"/>
    </row>
    <row r="8" spans="1:7" ht="15.75" thickBot="1" x14ac:dyDescent="0.3">
      <c r="A8" s="46">
        <v>40403</v>
      </c>
      <c r="B8" s="47" t="s">
        <v>38</v>
      </c>
      <c r="C8" s="48" t="s">
        <v>34</v>
      </c>
      <c r="D8" s="47"/>
      <c r="E8" s="36"/>
      <c r="F8" s="36"/>
      <c r="G8" s="36"/>
    </row>
    <row r="9" spans="1:7" ht="15.75" thickBot="1" x14ac:dyDescent="0.3">
      <c r="A9" s="46">
        <v>40403</v>
      </c>
      <c r="B9" s="47" t="s">
        <v>38</v>
      </c>
      <c r="C9" s="47" t="s">
        <v>37</v>
      </c>
      <c r="D9" s="47"/>
      <c r="E9" s="36"/>
      <c r="F9" s="36"/>
      <c r="G9" s="36"/>
    </row>
    <row r="10" spans="1:7" ht="15.75" thickBot="1" x14ac:dyDescent="0.3">
      <c r="A10" s="46">
        <v>40431</v>
      </c>
      <c r="B10" s="47" t="s">
        <v>39</v>
      </c>
      <c r="C10" s="47" t="s">
        <v>36</v>
      </c>
      <c r="D10" s="47"/>
      <c r="E10" s="36"/>
      <c r="F10" s="36"/>
      <c r="G10" s="36"/>
    </row>
    <row r="11" spans="1:7" ht="15.75" thickBot="1" x14ac:dyDescent="0.3">
      <c r="A11" s="46">
        <v>40431</v>
      </c>
      <c r="B11" s="47" t="s">
        <v>38</v>
      </c>
      <c r="C11" s="47" t="s">
        <v>36</v>
      </c>
      <c r="D11" s="47"/>
      <c r="E11" s="36"/>
      <c r="F11" s="36"/>
      <c r="G11" s="36"/>
    </row>
    <row r="12" spans="1:7" ht="15.75" thickBot="1" x14ac:dyDescent="0.3">
      <c r="A12" s="46">
        <v>40431</v>
      </c>
      <c r="B12" s="47" t="s">
        <v>40</v>
      </c>
      <c r="C12" s="47" t="s">
        <v>37</v>
      </c>
      <c r="D12" s="47"/>
      <c r="E12" s="36"/>
      <c r="F12" s="36"/>
      <c r="G12" s="36"/>
    </row>
    <row r="13" spans="1:7" ht="15.75" thickBot="1" x14ac:dyDescent="0.3">
      <c r="A13" s="46">
        <v>40432</v>
      </c>
      <c r="B13" s="47" t="s">
        <v>40</v>
      </c>
      <c r="C13" s="47" t="s">
        <v>36</v>
      </c>
      <c r="D13" s="47"/>
      <c r="E13" s="36"/>
      <c r="F13" s="36"/>
      <c r="G13" s="36"/>
    </row>
    <row r="14" spans="1:7" ht="15.75" thickBot="1" x14ac:dyDescent="0.3">
      <c r="A14" s="46">
        <v>40433</v>
      </c>
      <c r="B14" s="47" t="s">
        <v>40</v>
      </c>
      <c r="C14" s="47" t="s">
        <v>36</v>
      </c>
      <c r="D14" s="47"/>
      <c r="E14" s="36"/>
      <c r="F14" s="36"/>
      <c r="G14" s="36"/>
    </row>
    <row r="15" spans="1:7" ht="15.75" thickBot="1" x14ac:dyDescent="0.3">
      <c r="A15" s="46">
        <v>40433</v>
      </c>
      <c r="B15" s="47" t="s">
        <v>40</v>
      </c>
      <c r="C15" s="47" t="s">
        <v>37</v>
      </c>
      <c r="D15" s="47"/>
      <c r="E15" s="36"/>
      <c r="F15" s="36"/>
      <c r="G15" s="36"/>
    </row>
    <row r="16" spans="1:7" ht="15.75" thickBot="1" x14ac:dyDescent="0.3">
      <c r="A16" s="46">
        <v>40434</v>
      </c>
      <c r="B16" s="47" t="s">
        <v>40</v>
      </c>
      <c r="C16" s="48" t="s">
        <v>34</v>
      </c>
      <c r="D16" s="47"/>
      <c r="E16" s="36"/>
      <c r="F16" s="36"/>
      <c r="G16" s="36"/>
    </row>
    <row r="17" spans="1:4" ht="15.75" thickBot="1" x14ac:dyDescent="0.3">
      <c r="A17" s="46">
        <v>40434</v>
      </c>
      <c r="B17" s="47" t="s">
        <v>39</v>
      </c>
      <c r="C17" s="48" t="s">
        <v>34</v>
      </c>
      <c r="D17" s="47"/>
    </row>
    <row r="18" spans="1:4" ht="15.75" thickBot="1" x14ac:dyDescent="0.3">
      <c r="A18" s="46">
        <v>40434</v>
      </c>
      <c r="B18" s="47" t="s">
        <v>40</v>
      </c>
      <c r="C18" s="47" t="s">
        <v>36</v>
      </c>
      <c r="D18" s="47"/>
    </row>
    <row r="19" spans="1:4" ht="15.75" thickBot="1" x14ac:dyDescent="0.3">
      <c r="A19" s="46">
        <v>40434</v>
      </c>
      <c r="B19" s="47" t="s">
        <v>39</v>
      </c>
      <c r="C19" s="47" t="s">
        <v>36</v>
      </c>
      <c r="D19" s="47"/>
    </row>
    <row r="20" spans="1:4" x14ac:dyDescent="0.25">
      <c r="A20" s="36"/>
      <c r="B20" s="36"/>
      <c r="C20" s="36"/>
      <c r="D20" s="36"/>
    </row>
    <row r="21" spans="1:4" x14ac:dyDescent="0.25">
      <c r="A21" s="43" t="s">
        <v>41</v>
      </c>
      <c r="B21" s="41"/>
      <c r="C21" s="41"/>
      <c r="D21" s="41"/>
    </row>
    <row r="22" spans="1:4" x14ac:dyDescent="0.25">
      <c r="A22" s="37"/>
      <c r="B22" s="36"/>
      <c r="C22" s="36"/>
      <c r="D22" s="36"/>
    </row>
    <row r="23" spans="1:4" x14ac:dyDescent="0.25">
      <c r="A23" s="40" t="s">
        <v>42</v>
      </c>
      <c r="B23" s="41"/>
      <c r="C23" s="41"/>
      <c r="D23" s="41"/>
    </row>
    <row r="24" spans="1:4" x14ac:dyDescent="0.25">
      <c r="A24" s="42" t="s">
        <v>43</v>
      </c>
      <c r="B24" s="41"/>
      <c r="C24" s="41"/>
      <c r="D24" s="41"/>
    </row>
    <row r="25" spans="1:4" x14ac:dyDescent="0.25">
      <c r="A25" s="42" t="s">
        <v>100</v>
      </c>
      <c r="B25" s="41"/>
      <c r="C25" s="41"/>
      <c r="D25" s="41"/>
    </row>
    <row r="26" spans="1:4" ht="15.75" x14ac:dyDescent="0.25">
      <c r="A26" s="38"/>
      <c r="B26" s="36"/>
      <c r="C26" s="36"/>
      <c r="D26" s="36"/>
    </row>
    <row r="27" spans="1:4" x14ac:dyDescent="0.25">
      <c r="A27" s="39" t="s">
        <v>44</v>
      </c>
      <c r="B27" s="39"/>
      <c r="C27" s="39"/>
      <c r="D27" s="39"/>
    </row>
    <row r="28" spans="1:4" x14ac:dyDescent="0.25">
      <c r="A28" s="36" t="s">
        <v>45</v>
      </c>
      <c r="B28" s="36"/>
      <c r="C28" s="36"/>
      <c r="D28" s="3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opLeftCell="A7" zoomScale="140" zoomScaleNormal="140" workbookViewId="0">
      <selection activeCell="E10" sqref="E10:F16"/>
    </sheetView>
  </sheetViews>
  <sheetFormatPr defaultRowHeight="15" x14ac:dyDescent="0.25"/>
  <cols>
    <col min="1" max="1" width="12.7109375" customWidth="1"/>
    <col min="3" max="3" width="13.85546875" customWidth="1"/>
    <col min="5" max="5" width="13.5703125" customWidth="1"/>
    <col min="6" max="6" width="13.28515625" customWidth="1"/>
  </cols>
  <sheetData>
    <row r="1" spans="1:8" ht="15.75" x14ac:dyDescent="0.25">
      <c r="A1" s="66"/>
      <c r="B1" s="66"/>
      <c r="C1" s="66"/>
      <c r="D1" s="66"/>
      <c r="E1" s="66"/>
      <c r="F1" s="66"/>
      <c r="G1" s="67"/>
      <c r="H1" s="67"/>
    </row>
    <row r="2" spans="1:8" ht="18" x14ac:dyDescent="0.25">
      <c r="A2" s="64" t="s">
        <v>51</v>
      </c>
      <c r="B2" s="69"/>
      <c r="C2" s="69"/>
      <c r="D2" s="66"/>
      <c r="E2" s="70" t="s">
        <v>52</v>
      </c>
      <c r="F2" s="71">
        <v>2017</v>
      </c>
      <c r="G2" s="65"/>
      <c r="H2" s="67"/>
    </row>
    <row r="3" spans="1:8" ht="18" x14ac:dyDescent="0.25">
      <c r="A3" s="68"/>
      <c r="B3" s="69"/>
      <c r="C3" s="69"/>
      <c r="D3" s="66"/>
      <c r="E3" s="87"/>
      <c r="F3" s="88"/>
      <c r="G3" s="65"/>
      <c r="H3" s="67"/>
    </row>
    <row r="4" spans="1:8" ht="18" x14ac:dyDescent="0.25">
      <c r="A4" s="68"/>
      <c r="B4" s="69"/>
      <c r="C4" s="69"/>
      <c r="D4" s="66"/>
      <c r="E4" s="87"/>
      <c r="F4" s="88"/>
      <c r="G4" s="65"/>
      <c r="H4" s="67"/>
    </row>
    <row r="5" spans="1:8" ht="18" x14ac:dyDescent="0.25">
      <c r="A5" s="68"/>
      <c r="B5" s="69"/>
      <c r="C5" s="69"/>
      <c r="D5" s="66"/>
      <c r="E5" s="87"/>
      <c r="F5" s="88"/>
      <c r="G5" s="65"/>
      <c r="H5" s="67"/>
    </row>
    <row r="6" spans="1:8" ht="15.75" x14ac:dyDescent="0.25">
      <c r="A6" s="72"/>
      <c r="B6" s="72"/>
      <c r="C6" s="72"/>
      <c r="D6" s="72"/>
      <c r="E6" s="72"/>
      <c r="F6" s="72"/>
      <c r="G6" s="73"/>
      <c r="H6" s="73"/>
    </row>
    <row r="7" spans="1:8" ht="18.75" x14ac:dyDescent="0.25">
      <c r="A7" s="74" t="s">
        <v>53</v>
      </c>
      <c r="B7" s="75">
        <v>80</v>
      </c>
      <c r="C7" s="76" t="s">
        <v>54</v>
      </c>
      <c r="D7" s="77"/>
      <c r="E7" s="78"/>
      <c r="F7" s="72"/>
      <c r="G7" s="73"/>
      <c r="H7" s="73"/>
    </row>
    <row r="8" spans="1:8" ht="15.75" x14ac:dyDescent="0.25">
      <c r="A8" s="72"/>
      <c r="B8" s="72"/>
      <c r="C8" s="72"/>
      <c r="D8" s="72"/>
      <c r="E8" s="72"/>
      <c r="F8" s="72"/>
      <c r="G8" s="73"/>
      <c r="H8" s="73"/>
    </row>
    <row r="9" spans="1:8" ht="18.75" x14ac:dyDescent="0.25">
      <c r="A9" s="79" t="s">
        <v>55</v>
      </c>
      <c r="B9" s="79" t="s">
        <v>56</v>
      </c>
      <c r="C9" s="79" t="s">
        <v>104</v>
      </c>
      <c r="D9" s="79" t="s">
        <v>57</v>
      </c>
      <c r="E9" s="79" t="s">
        <v>58</v>
      </c>
      <c r="F9" s="79" t="s">
        <v>59</v>
      </c>
      <c r="G9" s="73"/>
      <c r="H9" s="73"/>
    </row>
    <row r="10" spans="1:8" ht="15.75" x14ac:dyDescent="0.25">
      <c r="A10" s="80">
        <v>20</v>
      </c>
      <c r="B10" s="81">
        <v>6</v>
      </c>
      <c r="C10" s="80"/>
      <c r="D10" s="80">
        <v>2</v>
      </c>
      <c r="E10" s="99"/>
      <c r="F10" s="97"/>
      <c r="G10" s="73"/>
      <c r="H10" s="73"/>
    </row>
    <row r="11" spans="1:8" ht="15.75" x14ac:dyDescent="0.25">
      <c r="A11" s="80">
        <v>12</v>
      </c>
      <c r="B11" s="81">
        <v>8.5</v>
      </c>
      <c r="C11" s="80"/>
      <c r="D11" s="80">
        <v>4</v>
      </c>
      <c r="E11" s="99"/>
      <c r="F11" s="97"/>
      <c r="G11" s="73"/>
      <c r="H11" s="73"/>
    </row>
    <row r="12" spans="1:8" ht="15.75" x14ac:dyDescent="0.25">
      <c r="A12" s="80">
        <v>30</v>
      </c>
      <c r="B12" s="81">
        <v>12</v>
      </c>
      <c r="C12" s="80"/>
      <c r="D12" s="80">
        <v>5</v>
      </c>
      <c r="E12" s="99"/>
      <c r="F12" s="97"/>
      <c r="G12" s="83"/>
      <c r="H12" s="73"/>
    </row>
    <row r="13" spans="1:8" ht="15.75" x14ac:dyDescent="0.25">
      <c r="A13" s="80">
        <v>22</v>
      </c>
      <c r="B13" s="81">
        <v>9</v>
      </c>
      <c r="C13" s="80"/>
      <c r="D13" s="80">
        <v>9</v>
      </c>
      <c r="E13" s="99"/>
      <c r="F13" s="97"/>
      <c r="G13" s="73"/>
      <c r="H13" s="73"/>
    </row>
    <row r="14" spans="1:8" ht="15.75" x14ac:dyDescent="0.25">
      <c r="A14" s="80">
        <v>25</v>
      </c>
      <c r="B14" s="81">
        <v>6</v>
      </c>
      <c r="C14" s="80"/>
      <c r="D14" s="80">
        <v>8</v>
      </c>
      <c r="E14" s="99"/>
      <c r="F14" s="97"/>
      <c r="G14" s="73"/>
      <c r="H14" s="73"/>
    </row>
    <row r="15" spans="1:8" ht="15.75" x14ac:dyDescent="0.25">
      <c r="A15" s="80">
        <v>32</v>
      </c>
      <c r="B15" s="81">
        <v>4</v>
      </c>
      <c r="C15" s="80"/>
      <c r="D15" s="80">
        <v>7</v>
      </c>
      <c r="E15" s="99"/>
      <c r="F15" s="97"/>
      <c r="G15" s="73"/>
      <c r="H15" s="73"/>
    </row>
    <row r="16" spans="1:8" ht="15.75" x14ac:dyDescent="0.25">
      <c r="A16" s="80">
        <v>30</v>
      </c>
      <c r="B16" s="81">
        <v>9</v>
      </c>
      <c r="C16" s="80"/>
      <c r="D16" s="80">
        <v>3</v>
      </c>
      <c r="E16" s="99"/>
      <c r="F16" s="97"/>
      <c r="G16" s="73"/>
      <c r="H16" s="73"/>
    </row>
    <row r="17" spans="1:8" ht="15.75" x14ac:dyDescent="0.25">
      <c r="A17" s="84"/>
      <c r="B17" s="84"/>
      <c r="C17" s="84"/>
      <c r="D17" s="80"/>
      <c r="E17" s="80"/>
      <c r="F17" s="82"/>
      <c r="G17" s="73"/>
      <c r="H17" s="73"/>
    </row>
    <row r="18" spans="1:8" ht="15.75" x14ac:dyDescent="0.25">
      <c r="A18" s="84"/>
      <c r="B18" s="84"/>
      <c r="C18" s="84"/>
      <c r="D18" s="85" t="s">
        <v>60</v>
      </c>
      <c r="E18" s="85"/>
      <c r="F18" s="86"/>
      <c r="G18" s="73"/>
      <c r="H18" s="73"/>
    </row>
    <row r="19" spans="1:8" ht="15.75" x14ac:dyDescent="0.25">
      <c r="A19" s="72"/>
      <c r="B19" s="72"/>
      <c r="C19" s="72"/>
      <c r="D19" s="72"/>
      <c r="E19" s="72"/>
      <c r="F19" s="72"/>
      <c r="G19" s="73"/>
      <c r="H19" s="73"/>
    </row>
    <row r="20" spans="1:8" ht="15.75" x14ac:dyDescent="0.25">
      <c r="A20" s="65"/>
      <c r="B20" s="65"/>
      <c r="C20" s="72"/>
      <c r="D20" s="65"/>
      <c r="E20" s="65"/>
      <c r="F20" s="65"/>
      <c r="G20" s="65"/>
      <c r="H20" s="65"/>
    </row>
    <row r="21" spans="1:8" x14ac:dyDescent="0.25">
      <c r="A21" s="65"/>
      <c r="B21" s="65"/>
      <c r="C21" s="65"/>
      <c r="D21" s="65"/>
      <c r="E21" s="65"/>
      <c r="F21" s="65"/>
      <c r="G21" s="65"/>
      <c r="H21" s="65"/>
    </row>
    <row r="22" spans="1:8" x14ac:dyDescent="0.25">
      <c r="A22" s="65"/>
      <c r="B22" s="65"/>
      <c r="C22" s="65"/>
      <c r="D22" s="65"/>
      <c r="E22" s="65"/>
      <c r="F22" s="65"/>
      <c r="G22" s="65"/>
      <c r="H22" s="65"/>
    </row>
    <row r="24" spans="1:8" x14ac:dyDescent="0.25">
      <c r="A24" s="65"/>
      <c r="B24" s="65"/>
      <c r="C24" s="65"/>
      <c r="D24" s="65"/>
      <c r="E24" s="65"/>
      <c r="F24" s="65"/>
      <c r="G24" s="65"/>
      <c r="H24" s="65"/>
    </row>
    <row r="25" spans="1:8" x14ac:dyDescent="0.25">
      <c r="A25" s="65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074" r:id="rId4">
          <objectPr defaultSize="0" autoFill="0" r:id="rId5">
            <anchor moveWithCells="1" sizeWithCells="1">
              <from>
                <xdr:col>7</xdr:col>
                <xdr:colOff>238125</xdr:colOff>
                <xdr:row>6</xdr:row>
                <xdr:rowOff>76200</xdr:rowOff>
              </from>
              <to>
                <xdr:col>9</xdr:col>
                <xdr:colOff>276225</xdr:colOff>
                <xdr:row>9</xdr:row>
                <xdr:rowOff>180975</xdr:rowOff>
              </to>
            </anchor>
          </objectPr>
        </oleObject>
      </mc:Choice>
      <mc:Fallback>
        <oleObject progId="Equation.3" shapeId="307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2" sqref="E2:E12"/>
    </sheetView>
  </sheetViews>
  <sheetFormatPr defaultRowHeight="15" x14ac:dyDescent="0.25"/>
  <cols>
    <col min="2" max="2" width="13.5703125" customWidth="1"/>
    <col min="3" max="3" width="11.28515625" customWidth="1"/>
    <col min="4" max="4" width="12.28515625" customWidth="1"/>
    <col min="11" max="12" width="6.42578125" customWidth="1"/>
  </cols>
  <sheetData>
    <row r="1" spans="1:12" ht="30.75" customHeight="1" x14ac:dyDescent="0.25">
      <c r="A1" s="89" t="s">
        <v>61</v>
      </c>
      <c r="B1" s="89" t="s">
        <v>62</v>
      </c>
      <c r="C1" s="89" t="s">
        <v>63</v>
      </c>
      <c r="D1" s="89" t="s">
        <v>86</v>
      </c>
      <c r="E1" s="89" t="s">
        <v>101</v>
      </c>
      <c r="I1" s="305" t="s">
        <v>86</v>
      </c>
      <c r="J1" s="306"/>
      <c r="K1" s="305" t="s">
        <v>101</v>
      </c>
      <c r="L1" s="306"/>
    </row>
    <row r="2" spans="1:12" ht="15.75" x14ac:dyDescent="0.25">
      <c r="A2" s="89">
        <v>1</v>
      </c>
      <c r="B2" s="89" t="s">
        <v>64</v>
      </c>
      <c r="C2" s="89" t="s">
        <v>65</v>
      </c>
      <c r="D2" s="89">
        <v>95</v>
      </c>
      <c r="E2" s="89"/>
      <c r="I2" s="90">
        <v>0</v>
      </c>
      <c r="J2" s="90">
        <v>50</v>
      </c>
      <c r="K2" s="94">
        <v>0</v>
      </c>
      <c r="L2" s="94" t="s">
        <v>17</v>
      </c>
    </row>
    <row r="3" spans="1:12" ht="15.75" x14ac:dyDescent="0.25">
      <c r="A3" s="89">
        <v>2</v>
      </c>
      <c r="B3" s="89" t="s">
        <v>66</v>
      </c>
      <c r="C3" s="89" t="s">
        <v>67</v>
      </c>
      <c r="D3" s="89">
        <v>84</v>
      </c>
      <c r="E3" s="89"/>
      <c r="I3" s="90">
        <v>51</v>
      </c>
      <c r="J3" s="90">
        <v>60</v>
      </c>
      <c r="K3" s="94">
        <v>1</v>
      </c>
      <c r="L3" s="94" t="s">
        <v>16</v>
      </c>
    </row>
    <row r="4" spans="1:12" ht="15.75" x14ac:dyDescent="0.25">
      <c r="A4" s="89">
        <v>3</v>
      </c>
      <c r="B4" s="89" t="s">
        <v>68</v>
      </c>
      <c r="C4" s="89" t="s">
        <v>69</v>
      </c>
      <c r="D4" s="89">
        <v>73</v>
      </c>
      <c r="E4" s="89"/>
      <c r="I4" s="90">
        <v>61</v>
      </c>
      <c r="J4" s="90">
        <v>70</v>
      </c>
      <c r="K4" s="94">
        <v>2</v>
      </c>
      <c r="L4" s="94" t="s">
        <v>15</v>
      </c>
    </row>
    <row r="5" spans="1:12" ht="15.75" x14ac:dyDescent="0.25">
      <c r="A5" s="89">
        <v>4</v>
      </c>
      <c r="B5" s="89" t="s">
        <v>70</v>
      </c>
      <c r="C5" s="89" t="s">
        <v>71</v>
      </c>
      <c r="D5" s="89">
        <v>66</v>
      </c>
      <c r="E5" s="89"/>
      <c r="I5" s="90">
        <v>71</v>
      </c>
      <c r="J5" s="90">
        <v>80</v>
      </c>
      <c r="K5" s="94">
        <v>3</v>
      </c>
      <c r="L5" s="94" t="s">
        <v>14</v>
      </c>
    </row>
    <row r="6" spans="1:12" ht="15.75" x14ac:dyDescent="0.25">
      <c r="A6" s="89">
        <v>5</v>
      </c>
      <c r="B6" s="89" t="s">
        <v>72</v>
      </c>
      <c r="C6" s="89" t="s">
        <v>73</v>
      </c>
      <c r="D6" s="89">
        <v>58</v>
      </c>
      <c r="E6" s="89"/>
      <c r="I6" s="90">
        <v>81</v>
      </c>
      <c r="J6" s="90">
        <v>90</v>
      </c>
      <c r="K6" s="94">
        <v>4</v>
      </c>
      <c r="L6" s="94" t="s">
        <v>13</v>
      </c>
    </row>
    <row r="7" spans="1:12" ht="15.75" x14ac:dyDescent="0.25">
      <c r="A7" s="89">
        <v>6</v>
      </c>
      <c r="B7" s="89" t="s">
        <v>74</v>
      </c>
      <c r="C7" s="89" t="s">
        <v>75</v>
      </c>
      <c r="D7" s="89">
        <v>50</v>
      </c>
      <c r="E7" s="89"/>
      <c r="I7" s="90">
        <v>91</v>
      </c>
      <c r="J7" s="90">
        <v>100</v>
      </c>
      <c r="K7" s="94">
        <v>5</v>
      </c>
      <c r="L7" s="94" t="s">
        <v>12</v>
      </c>
    </row>
    <row r="8" spans="1:12" ht="15.75" x14ac:dyDescent="0.25">
      <c r="A8" s="89">
        <v>7</v>
      </c>
      <c r="B8" s="89" t="s">
        <v>76</v>
      </c>
      <c r="C8" s="89" t="s">
        <v>77</v>
      </c>
      <c r="D8" s="89">
        <v>88</v>
      </c>
      <c r="E8" s="89"/>
    </row>
    <row r="9" spans="1:12" ht="15.75" x14ac:dyDescent="0.25">
      <c r="A9" s="89">
        <v>8</v>
      </c>
      <c r="B9" s="89" t="s">
        <v>78</v>
      </c>
      <c r="C9" s="89" t="s">
        <v>79</v>
      </c>
      <c r="D9" s="89">
        <v>25</v>
      </c>
      <c r="E9" s="89"/>
    </row>
    <row r="10" spans="1:12" ht="15.75" x14ac:dyDescent="0.25">
      <c r="A10" s="89">
        <v>9</v>
      </c>
      <c r="B10" s="89" t="s">
        <v>80</v>
      </c>
      <c r="C10" s="89" t="s">
        <v>81</v>
      </c>
      <c r="D10" s="89">
        <v>92</v>
      </c>
      <c r="E10" s="89"/>
    </row>
    <row r="11" spans="1:12" ht="15.75" x14ac:dyDescent="0.25">
      <c r="A11" s="89">
        <v>10</v>
      </c>
      <c r="B11" s="89" t="s">
        <v>82</v>
      </c>
      <c r="C11" s="89" t="s">
        <v>83</v>
      </c>
      <c r="D11" s="89">
        <v>91</v>
      </c>
      <c r="E11" s="89"/>
    </row>
    <row r="12" spans="1:12" ht="15.75" x14ac:dyDescent="0.25">
      <c r="A12" s="89">
        <v>11</v>
      </c>
      <c r="B12" s="89" t="s">
        <v>84</v>
      </c>
      <c r="C12" s="89" t="s">
        <v>85</v>
      </c>
      <c r="D12" s="89">
        <v>70</v>
      </c>
      <c r="E12" s="89"/>
    </row>
  </sheetData>
  <mergeCells count="2">
    <mergeCell ref="I1:J1"/>
    <mergeCell ref="K1:L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30" zoomScaleNormal="130" workbookViewId="0">
      <selection activeCell="H15" sqref="H15:H19"/>
    </sheetView>
  </sheetViews>
  <sheetFormatPr defaultRowHeight="15" x14ac:dyDescent="0.25"/>
  <cols>
    <col min="2" max="6" width="4.7109375" customWidth="1"/>
    <col min="7" max="7" width="10.5703125" customWidth="1"/>
    <col min="8" max="8" width="15.7109375" customWidth="1"/>
  </cols>
  <sheetData>
    <row r="1" spans="1:11" ht="15" customHeight="1" x14ac:dyDescent="0.25">
      <c r="A1" s="96" t="s">
        <v>103</v>
      </c>
    </row>
    <row r="3" spans="1:11" x14ac:dyDescent="0.25">
      <c r="A3" s="307" t="s">
        <v>87</v>
      </c>
      <c r="B3" s="308" t="s">
        <v>88</v>
      </c>
      <c r="C3" s="308"/>
      <c r="D3" s="308"/>
      <c r="E3" s="308"/>
      <c r="F3" s="308"/>
      <c r="G3" s="307" t="s">
        <v>89</v>
      </c>
      <c r="H3" s="307" t="s">
        <v>102</v>
      </c>
    </row>
    <row r="4" spans="1:11" ht="40.5" x14ac:dyDescent="0.25">
      <c r="A4" s="307"/>
      <c r="B4" s="91" t="s">
        <v>90</v>
      </c>
      <c r="C4" s="92" t="s">
        <v>91</v>
      </c>
      <c r="D4" s="92" t="s">
        <v>92</v>
      </c>
      <c r="E4" s="92" t="s">
        <v>93</v>
      </c>
      <c r="F4" s="92" t="s">
        <v>94</v>
      </c>
      <c r="G4" s="307"/>
      <c r="H4" s="307"/>
    </row>
    <row r="5" spans="1:11" x14ac:dyDescent="0.25">
      <c r="A5" s="93" t="s">
        <v>95</v>
      </c>
      <c r="B5" s="93">
        <v>87</v>
      </c>
      <c r="C5" s="93">
        <v>88</v>
      </c>
      <c r="D5" s="93">
        <v>79</v>
      </c>
      <c r="E5" s="93">
        <v>60</v>
      </c>
      <c r="F5" s="93">
        <v>75</v>
      </c>
      <c r="G5" s="93">
        <f>AVERAGE(B5:F5)</f>
        <v>77.8</v>
      </c>
      <c r="H5" s="93"/>
      <c r="K5" s="95"/>
    </row>
    <row r="6" spans="1:11" x14ac:dyDescent="0.25">
      <c r="A6" s="93" t="s">
        <v>96</v>
      </c>
      <c r="B6" s="93">
        <v>88</v>
      </c>
      <c r="C6" s="93">
        <v>77</v>
      </c>
      <c r="D6" s="93">
        <v>76</v>
      </c>
      <c r="E6" s="93">
        <v>80</v>
      </c>
      <c r="F6" s="93">
        <v>79</v>
      </c>
      <c r="G6" s="93">
        <f t="shared" ref="G6:G9" si="0">AVERAGE(B6:F6)</f>
        <v>80</v>
      </c>
      <c r="H6" s="93"/>
    </row>
    <row r="7" spans="1:11" x14ac:dyDescent="0.25">
      <c r="A7" s="93" t="s">
        <v>97</v>
      </c>
      <c r="B7" s="93">
        <v>96</v>
      </c>
      <c r="C7" s="93">
        <v>91</v>
      </c>
      <c r="D7" s="93">
        <v>93</v>
      </c>
      <c r="E7" s="93">
        <v>95</v>
      </c>
      <c r="F7" s="93">
        <v>92</v>
      </c>
      <c r="G7" s="93">
        <f t="shared" si="0"/>
        <v>93.4</v>
      </c>
      <c r="H7" s="93"/>
    </row>
    <row r="8" spans="1:11" x14ac:dyDescent="0.25">
      <c r="A8" s="93" t="s">
        <v>98</v>
      </c>
      <c r="B8" s="93">
        <v>72</v>
      </c>
      <c r="C8" s="93">
        <v>64</v>
      </c>
      <c r="D8" s="93">
        <v>59</v>
      </c>
      <c r="E8" s="93">
        <v>78</v>
      </c>
      <c r="F8" s="93">
        <v>81</v>
      </c>
      <c r="G8" s="93">
        <f t="shared" si="0"/>
        <v>70.8</v>
      </c>
      <c r="H8" s="93"/>
    </row>
    <row r="9" spans="1:11" x14ac:dyDescent="0.25">
      <c r="A9" s="93" t="s">
        <v>99</v>
      </c>
      <c r="B9" s="93">
        <v>81</v>
      </c>
      <c r="C9" s="93">
        <v>93</v>
      </c>
      <c r="D9" s="93">
        <v>87</v>
      </c>
      <c r="E9" s="93">
        <v>92</v>
      </c>
      <c r="F9" s="93">
        <v>79</v>
      </c>
      <c r="G9" s="93">
        <f t="shared" si="0"/>
        <v>86.4</v>
      </c>
      <c r="H9" s="93"/>
    </row>
    <row r="11" spans="1:11" ht="15" customHeight="1" x14ac:dyDescent="0.25">
      <c r="A11" s="96" t="s">
        <v>108</v>
      </c>
    </row>
    <row r="13" spans="1:11" x14ac:dyDescent="0.25">
      <c r="A13" s="307" t="s">
        <v>87</v>
      </c>
      <c r="B13" s="308" t="s">
        <v>88</v>
      </c>
      <c r="C13" s="308"/>
      <c r="D13" s="308"/>
      <c r="E13" s="308"/>
      <c r="F13" s="308"/>
      <c r="G13" s="307" t="s">
        <v>89</v>
      </c>
      <c r="H13" s="307" t="s">
        <v>102</v>
      </c>
    </row>
    <row r="14" spans="1:11" ht="40.5" x14ac:dyDescent="0.25">
      <c r="A14" s="307"/>
      <c r="B14" s="91" t="s">
        <v>90</v>
      </c>
      <c r="C14" s="92" t="s">
        <v>91</v>
      </c>
      <c r="D14" s="92" t="s">
        <v>92</v>
      </c>
      <c r="E14" s="92" t="s">
        <v>93</v>
      </c>
      <c r="F14" s="92" t="s">
        <v>94</v>
      </c>
      <c r="G14" s="307"/>
      <c r="H14" s="307"/>
    </row>
    <row r="15" spans="1:11" x14ac:dyDescent="0.25">
      <c r="A15" s="93" t="s">
        <v>95</v>
      </c>
      <c r="B15" s="93">
        <v>87</v>
      </c>
      <c r="C15" s="93">
        <v>88</v>
      </c>
      <c r="D15" s="93">
        <v>79</v>
      </c>
      <c r="E15" s="93">
        <v>60</v>
      </c>
      <c r="F15" s="93">
        <v>75</v>
      </c>
      <c r="G15" s="93">
        <f>AVERAGE(B15:F15)</f>
        <v>77.8</v>
      </c>
      <c r="H15" s="93"/>
      <c r="K15" s="95"/>
    </row>
    <row r="16" spans="1:11" x14ac:dyDescent="0.25">
      <c r="A16" s="93" t="s">
        <v>96</v>
      </c>
      <c r="B16" s="93">
        <v>88</v>
      </c>
      <c r="C16" s="93">
        <v>77</v>
      </c>
      <c r="D16" s="93">
        <v>76</v>
      </c>
      <c r="E16" s="93">
        <v>80</v>
      </c>
      <c r="F16" s="93">
        <v>79</v>
      </c>
      <c r="G16" s="93">
        <f t="shared" ref="G16:G19" si="1">AVERAGE(B16:F16)</f>
        <v>80</v>
      </c>
      <c r="H16" s="93"/>
    </row>
    <row r="17" spans="1:8" x14ac:dyDescent="0.25">
      <c r="A17" s="93" t="s">
        <v>97</v>
      </c>
      <c r="B17" s="93">
        <v>96</v>
      </c>
      <c r="C17" s="93">
        <v>91</v>
      </c>
      <c r="D17" s="93">
        <v>93</v>
      </c>
      <c r="E17" s="93">
        <v>95</v>
      </c>
      <c r="F17" s="93">
        <v>92</v>
      </c>
      <c r="G17" s="93">
        <f t="shared" si="1"/>
        <v>93.4</v>
      </c>
      <c r="H17" s="93"/>
    </row>
    <row r="18" spans="1:8" x14ac:dyDescent="0.25">
      <c r="A18" s="93" t="s">
        <v>98</v>
      </c>
      <c r="B18" s="93">
        <v>72</v>
      </c>
      <c r="C18" s="93">
        <v>64</v>
      </c>
      <c r="D18" s="93">
        <v>59</v>
      </c>
      <c r="E18" s="93">
        <v>78</v>
      </c>
      <c r="F18" s="93">
        <v>81</v>
      </c>
      <c r="G18" s="93">
        <f t="shared" si="1"/>
        <v>70.8</v>
      </c>
      <c r="H18" s="93"/>
    </row>
    <row r="19" spans="1:8" x14ac:dyDescent="0.25">
      <c r="A19" s="93" t="s">
        <v>99</v>
      </c>
      <c r="B19" s="93">
        <v>81</v>
      </c>
      <c r="C19" s="93">
        <v>93</v>
      </c>
      <c r="D19" s="93">
        <v>87</v>
      </c>
      <c r="E19" s="93">
        <v>92</v>
      </c>
      <c r="F19" s="93">
        <v>79</v>
      </c>
      <c r="G19" s="93">
        <f t="shared" si="1"/>
        <v>86.4</v>
      </c>
      <c r="H19" s="93"/>
    </row>
  </sheetData>
  <mergeCells count="8">
    <mergeCell ref="A3:A4"/>
    <mergeCell ref="B3:F3"/>
    <mergeCell ref="G3:G4"/>
    <mergeCell ref="H3:H4"/>
    <mergeCell ref="A13:A14"/>
    <mergeCell ref="B13:F13"/>
    <mergeCell ref="G13:G14"/>
    <mergeCell ref="H13:H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M26" sqref="M26"/>
    </sheetView>
  </sheetViews>
  <sheetFormatPr defaultRowHeight="15" x14ac:dyDescent="0.25"/>
  <cols>
    <col min="1" max="1" width="15.7109375" customWidth="1"/>
    <col min="2" max="7" width="11" customWidth="1"/>
  </cols>
  <sheetData>
    <row r="1" spans="1:7" ht="15.75" x14ac:dyDescent="0.25">
      <c r="A1" s="100" t="s">
        <v>121</v>
      </c>
      <c r="B1" s="16"/>
      <c r="C1" s="16"/>
      <c r="D1" s="16"/>
      <c r="E1" s="16"/>
      <c r="F1" s="16"/>
      <c r="G1" s="16"/>
    </row>
    <row r="2" spans="1:7" ht="15.75" thickBot="1" x14ac:dyDescent="0.3">
      <c r="A2" s="16"/>
      <c r="B2" s="101" t="s">
        <v>122</v>
      </c>
      <c r="C2" s="101" t="s">
        <v>123</v>
      </c>
      <c r="D2" s="101" t="s">
        <v>124</v>
      </c>
      <c r="E2" s="101" t="s">
        <v>125</v>
      </c>
      <c r="F2" s="101" t="s">
        <v>126</v>
      </c>
      <c r="G2" s="102" t="s">
        <v>127</v>
      </c>
    </row>
    <row r="3" spans="1:7" ht="16.5" thickBot="1" x14ac:dyDescent="0.3">
      <c r="A3" s="103" t="s">
        <v>128</v>
      </c>
      <c r="B3" s="104">
        <v>5</v>
      </c>
      <c r="C3" s="105">
        <v>10</v>
      </c>
      <c r="D3" s="105">
        <v>15</v>
      </c>
      <c r="E3" s="105">
        <v>20</v>
      </c>
      <c r="F3" s="105">
        <v>25</v>
      </c>
      <c r="G3" s="106">
        <v>30</v>
      </c>
    </row>
    <row r="4" spans="1:7" ht="16.5" thickBot="1" x14ac:dyDescent="0.3">
      <c r="A4" s="107" t="s">
        <v>129</v>
      </c>
      <c r="B4" s="108">
        <v>360</v>
      </c>
      <c r="C4" s="109">
        <v>420</v>
      </c>
      <c r="D4" s="109">
        <v>450</v>
      </c>
      <c r="E4" s="109">
        <v>510</v>
      </c>
      <c r="F4" s="109">
        <v>480</v>
      </c>
      <c r="G4" s="110">
        <v>440</v>
      </c>
    </row>
    <row r="6" spans="1:7" ht="16.5" thickBot="1" x14ac:dyDescent="0.3">
      <c r="A6" s="100" t="s">
        <v>130</v>
      </c>
      <c r="B6" s="16"/>
      <c r="C6" s="16"/>
      <c r="D6" s="16"/>
      <c r="E6" s="16"/>
      <c r="F6" s="16"/>
      <c r="G6" s="16"/>
    </row>
    <row r="7" spans="1:7" ht="16.5" thickBot="1" x14ac:dyDescent="0.3">
      <c r="A7" s="111" t="s">
        <v>131</v>
      </c>
      <c r="B7" s="112">
        <v>26</v>
      </c>
      <c r="C7" s="113" t="s">
        <v>132</v>
      </c>
      <c r="D7" s="114"/>
      <c r="E7" s="16"/>
      <c r="F7" s="16"/>
      <c r="G7" s="16"/>
    </row>
    <row r="10" spans="1:7" ht="15.75" x14ac:dyDescent="0.25">
      <c r="A10" s="16"/>
      <c r="B10" s="16"/>
      <c r="C10" s="16"/>
      <c r="D10" s="16"/>
      <c r="E10" s="16"/>
      <c r="F10" s="115"/>
      <c r="G10" s="116"/>
    </row>
    <row r="11" spans="1:7" ht="15.75" x14ac:dyDescent="0.25">
      <c r="A11" s="100" t="s">
        <v>133</v>
      </c>
      <c r="B11" s="16"/>
      <c r="C11" s="16"/>
      <c r="D11" s="16"/>
      <c r="E11" s="16"/>
      <c r="F11" s="115"/>
      <c r="G11" s="116"/>
    </row>
    <row r="12" spans="1:7" ht="15.75" thickBot="1" x14ac:dyDescent="0.3">
      <c r="A12" s="16"/>
      <c r="B12" s="16"/>
      <c r="C12" s="16"/>
      <c r="D12" s="16"/>
      <c r="E12" s="16"/>
      <c r="F12" s="16"/>
      <c r="G12" s="16"/>
    </row>
    <row r="13" spans="1:7" s="122" customFormat="1" ht="13.5" thickBot="1" x14ac:dyDescent="0.25">
      <c r="A13" s="117" t="s">
        <v>134</v>
      </c>
      <c r="B13" s="118" t="s">
        <v>111</v>
      </c>
      <c r="C13" s="119" t="s">
        <v>112</v>
      </c>
      <c r="D13" s="120" t="s">
        <v>59</v>
      </c>
      <c r="E13" s="121"/>
      <c r="F13" s="121"/>
      <c r="G13" s="121"/>
    </row>
    <row r="14" spans="1:7" x14ac:dyDescent="0.25">
      <c r="A14" s="123">
        <v>13</v>
      </c>
      <c r="B14" s="124"/>
      <c r="C14" s="125">
        <v>45.7</v>
      </c>
      <c r="D14" s="126"/>
      <c r="E14" s="16"/>
      <c r="F14" s="16"/>
      <c r="G14" s="16"/>
    </row>
    <row r="15" spans="1:7" x14ac:dyDescent="0.25">
      <c r="A15" s="127">
        <v>25</v>
      </c>
      <c r="B15" s="124"/>
      <c r="C15" s="128">
        <v>26.5</v>
      </c>
      <c r="D15" s="129"/>
      <c r="E15" s="16"/>
      <c r="F15" s="16"/>
      <c r="G15" s="16"/>
    </row>
    <row r="16" spans="1:7" x14ac:dyDescent="0.25">
      <c r="A16" s="127">
        <v>17</v>
      </c>
      <c r="B16" s="124"/>
      <c r="C16" s="128">
        <v>152</v>
      </c>
      <c r="D16" s="129"/>
      <c r="E16" s="16"/>
      <c r="F16" s="16"/>
      <c r="G16" s="16"/>
    </row>
    <row r="17" spans="1:4" x14ac:dyDescent="0.25">
      <c r="A17" s="127">
        <v>32</v>
      </c>
      <c r="B17" s="124"/>
      <c r="C17" s="128">
        <v>78.5</v>
      </c>
      <c r="D17" s="129"/>
    </row>
    <row r="18" spans="1:4" x14ac:dyDescent="0.25">
      <c r="A18" s="127">
        <v>18</v>
      </c>
      <c r="B18" s="124"/>
      <c r="C18" s="128">
        <v>46.2</v>
      </c>
      <c r="D18" s="129"/>
    </row>
    <row r="19" spans="1:4" x14ac:dyDescent="0.25">
      <c r="A19" s="127">
        <v>20</v>
      </c>
      <c r="B19" s="124"/>
      <c r="C19" s="128">
        <v>69</v>
      </c>
      <c r="D19" s="129"/>
    </row>
    <row r="20" spans="1:4" x14ac:dyDescent="0.25">
      <c r="A20" s="127">
        <v>15</v>
      </c>
      <c r="B20" s="124"/>
      <c r="C20" s="128">
        <v>32.5</v>
      </c>
      <c r="D20" s="129"/>
    </row>
    <row r="21" spans="1:4" x14ac:dyDescent="0.25">
      <c r="A21" s="127">
        <v>35</v>
      </c>
      <c r="B21" s="124"/>
      <c r="C21" s="128">
        <v>36</v>
      </c>
      <c r="D21" s="129"/>
    </row>
    <row r="22" spans="1:4" x14ac:dyDescent="0.25">
      <c r="A22" s="127">
        <v>24</v>
      </c>
      <c r="B22" s="124"/>
      <c r="C22" s="128">
        <v>17.3</v>
      </c>
      <c r="D22" s="129"/>
    </row>
    <row r="23" spans="1:4" x14ac:dyDescent="0.25">
      <c r="A23" s="127">
        <v>18</v>
      </c>
      <c r="B23" s="124"/>
      <c r="C23" s="128">
        <v>67.5</v>
      </c>
      <c r="D23" s="129"/>
    </row>
    <row r="24" spans="1:4" ht="15.75" thickBot="1" x14ac:dyDescent="0.3">
      <c r="A24" s="130"/>
      <c r="B24" s="131"/>
      <c r="C24" s="132"/>
      <c r="D24" s="133"/>
    </row>
    <row r="25" spans="1:4" ht="16.5" thickBot="1" x14ac:dyDescent="0.3">
      <c r="A25" s="134"/>
      <c r="B25" s="135" t="s">
        <v>120</v>
      </c>
      <c r="C25" s="136"/>
      <c r="D25" s="1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if</vt:lpstr>
      <vt:lpstr>tellimus</vt:lpstr>
      <vt:lpstr>tellimus 2</vt:lpstr>
      <vt:lpstr>hinang</vt:lpstr>
      <vt:lpstr>ekskursii</vt:lpstr>
      <vt:lpstr>palgid</vt:lpstr>
      <vt:lpstr>tulemused</vt:lpstr>
      <vt:lpstr>stip</vt:lpstr>
      <vt:lpstr>hind</vt:lpstr>
      <vt:lpstr>müükide arvestus</vt:lpstr>
      <vt:lpstr>kaup</vt:lpstr>
      <vt:lpstr>hind 2</vt:lpstr>
      <vt:lpstr>erinevad</vt:lpstr>
      <vt:lpstr>IK</vt:lpstr>
      <vt:lpstr>IK lisa</vt:lpstr>
      <vt:lpstr>korter</vt:lpstr>
      <vt:lpstr>hinnad</vt:lpstr>
      <vt:lpstr>kliendid</vt:lpstr>
      <vt:lpstr> tellimus 1</vt:lpstr>
    </vt:vector>
  </TitlesOfParts>
  <Company>TMK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sveta</cp:lastModifiedBy>
  <cp:lastPrinted>2016-05-09T13:15:25Z</cp:lastPrinted>
  <dcterms:created xsi:type="dcterms:W3CDTF">2016-05-09T13:02:39Z</dcterms:created>
  <dcterms:modified xsi:type="dcterms:W3CDTF">2020-12-01T13:03:39Z</dcterms:modified>
</cp:coreProperties>
</file>